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2073\Desktop\インボイス対応請求書入力マニュアル\編集中\"/>
    </mc:Choice>
  </mc:AlternateContent>
  <bookViews>
    <workbookView xWindow="0" yWindow="0" windowWidth="23040" windowHeight="8580" activeTab="2"/>
  </bookViews>
  <sheets>
    <sheet name="入力フォーム【単価契約ｖｅｒ．】" sheetId="2" r:id="rId1"/>
    <sheet name="印刷用【単価契約ｖｅｒ．】" sheetId="1" r:id="rId2"/>
    <sheet name="入力見本" sheetId="3" r:id="rId3"/>
  </sheets>
  <definedNames>
    <definedName name="_xlnm.Print_Area" localSheetId="1">'印刷用【単価契約ｖｅｒ．】'!$A$1:$AX$46</definedName>
    <definedName name="_xlnm.Print_Area" localSheetId="0">'入力フォーム【単価契約ｖｅｒ．】'!$A$1:$AE$31</definedName>
    <definedName name="_xlnm.Print_Area" localSheetId="2">入力見本!$A$1:$AE$31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3" l="1"/>
  <c r="K25" i="3" s="1"/>
  <c r="R4" i="1" l="1"/>
  <c r="K24" i="2" l="1"/>
  <c r="G22" i="1" l="1"/>
  <c r="G23" i="1" l="1"/>
  <c r="G15" i="1"/>
  <c r="G14" i="1"/>
  <c r="G12" i="1"/>
  <c r="G11" i="1"/>
  <c r="B28" i="1"/>
  <c r="W9" i="1"/>
  <c r="G21" i="1"/>
  <c r="G20" i="1"/>
  <c r="G19" i="1"/>
  <c r="G18" i="1"/>
  <c r="G13" i="1"/>
  <c r="I9" i="1"/>
  <c r="J9" i="1"/>
  <c r="K9" i="1"/>
  <c r="L9" i="1"/>
  <c r="M9" i="1"/>
  <c r="H9" i="1"/>
  <c r="Q7" i="1"/>
  <c r="R7" i="1"/>
  <c r="S7" i="1"/>
  <c r="T7" i="1"/>
  <c r="U7" i="1"/>
  <c r="V7" i="1"/>
  <c r="W7" i="1"/>
  <c r="P7" i="1"/>
  <c r="L7" i="1"/>
  <c r="M7" i="1"/>
  <c r="N7" i="1"/>
  <c r="K7" i="1"/>
  <c r="I7" i="1"/>
  <c r="G4" i="1"/>
  <c r="K25" i="2" l="1"/>
  <c r="J25" i="1" s="1"/>
  <c r="J24" i="1"/>
</calcChain>
</file>

<file path=xl/sharedStrings.xml><?xml version="1.0" encoding="utf-8"?>
<sst xmlns="http://schemas.openxmlformats.org/spreadsheetml/2006/main" count="125" uniqueCount="65">
  <si>
    <t>契約年月日</t>
    <rPh sb="0" eb="5">
      <t>ケイヤクネンガッピ</t>
    </rPh>
    <phoneticPr fontId="2"/>
  </si>
  <si>
    <t>注文書番号</t>
    <rPh sb="0" eb="2">
      <t>チュウモン</t>
    </rPh>
    <rPh sb="2" eb="3">
      <t>ショ</t>
    </rPh>
    <rPh sb="3" eb="5">
      <t>バンゴウ</t>
    </rPh>
    <phoneticPr fontId="2"/>
  </si>
  <si>
    <t>工事名称</t>
    <rPh sb="0" eb="4">
      <t>コウジメイショウ</t>
    </rPh>
    <phoneticPr fontId="2"/>
  </si>
  <si>
    <t>注文件名</t>
    <rPh sb="0" eb="4">
      <t>チュウモンケンメイ</t>
    </rPh>
    <phoneticPr fontId="2"/>
  </si>
  <si>
    <t>％</t>
    <phoneticPr fontId="2"/>
  </si>
  <si>
    <t>消費税率</t>
    <rPh sb="0" eb="4">
      <t>ショウヒゼイリツ</t>
    </rPh>
    <phoneticPr fontId="2"/>
  </si>
  <si>
    <t>金額内訳</t>
    <rPh sb="0" eb="4">
      <t>キンガクウチワケ</t>
    </rPh>
    <phoneticPr fontId="2"/>
  </si>
  <si>
    <t>消費税額</t>
    <rPh sb="0" eb="4">
      <t>ショウヒゼイガク</t>
    </rPh>
    <phoneticPr fontId="2"/>
  </si>
  <si>
    <t>本体価格</t>
    <rPh sb="0" eb="2">
      <t>ホンタイ</t>
    </rPh>
    <rPh sb="2" eb="4">
      <t>カカク</t>
    </rPh>
    <phoneticPr fontId="2"/>
  </si>
  <si>
    <t>オーダー番号</t>
    <rPh sb="4" eb="6">
      <t>バンゴウ</t>
    </rPh>
    <phoneticPr fontId="2"/>
  </si>
  <si>
    <t>勘定科目</t>
    <rPh sb="0" eb="4">
      <t>カンジョウカモク</t>
    </rPh>
    <phoneticPr fontId="2"/>
  </si>
  <si>
    <t>工種コード</t>
    <rPh sb="0" eb="2">
      <t>コウシュ</t>
    </rPh>
    <phoneticPr fontId="2"/>
  </si>
  <si>
    <t>金額（税込）</t>
    <rPh sb="0" eb="2">
      <t>キンガク</t>
    </rPh>
    <rPh sb="3" eb="5">
      <t>ゼイコ</t>
    </rPh>
    <phoneticPr fontId="2"/>
  </si>
  <si>
    <t>押印欄</t>
    <rPh sb="0" eb="3">
      <t>オウインラン</t>
    </rPh>
    <phoneticPr fontId="2"/>
  </si>
  <si>
    <t>工務部</t>
    <rPh sb="0" eb="3">
      <t>コウムブ</t>
    </rPh>
    <phoneticPr fontId="2"/>
  </si>
  <si>
    <t>管理部門</t>
    <rPh sb="0" eb="4">
      <t>カンリブモン</t>
    </rPh>
    <phoneticPr fontId="2"/>
  </si>
  <si>
    <t>受入・検収</t>
    <rPh sb="0" eb="2">
      <t>ウケイレ</t>
    </rPh>
    <rPh sb="3" eb="5">
      <t>ケンシュウ</t>
    </rPh>
    <phoneticPr fontId="2"/>
  </si>
  <si>
    <t>円</t>
    <rPh sb="0" eb="1">
      <t>エン</t>
    </rPh>
    <phoneticPr fontId="2"/>
  </si>
  <si>
    <t>請求年月日</t>
    <rPh sb="0" eb="2">
      <t>セイキュウ</t>
    </rPh>
    <rPh sb="2" eb="5">
      <t>ネンガッピ</t>
    </rPh>
    <phoneticPr fontId="2"/>
  </si>
  <si>
    <t>当月請求額（税込）</t>
    <rPh sb="0" eb="2">
      <t>トウゲツ</t>
    </rPh>
    <rPh sb="2" eb="5">
      <t>セイキュウガク</t>
    </rPh>
    <rPh sb="6" eb="8">
      <t>ゼイコ</t>
    </rPh>
    <phoneticPr fontId="2"/>
  </si>
  <si>
    <t>適格請求書発行事業者番号</t>
    <rPh sb="0" eb="5">
      <t>テキカクセイキュウショ</t>
    </rPh>
    <rPh sb="5" eb="10">
      <t>ハッコウジギョウシャ</t>
    </rPh>
    <rPh sb="10" eb="12">
      <t>バンゴウ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</si>
  <si>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</si>
  <si>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</si>
  <si>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</si>
  <si>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T</t>
    <phoneticPr fontId="2"/>
  </si>
  <si>
    <t>－</t>
    <phoneticPr fontId="2"/>
  </si>
  <si>
    <t>㊞</t>
    <phoneticPr fontId="2"/>
  </si>
  <si>
    <t>会社名</t>
    <rPh sb="0" eb="3">
      <t>カイシャメイ</t>
    </rPh>
    <phoneticPr fontId="2"/>
  </si>
  <si>
    <t>請求者情報</t>
    <rPh sb="0" eb="3">
      <t>セイキュウシャ</t>
    </rPh>
    <rPh sb="3" eb="5">
      <t>ジョウホウ</t>
    </rPh>
    <phoneticPr fontId="2"/>
  </si>
  <si>
    <t>当社処理欄</t>
    <rPh sb="0" eb="2">
      <t>トウシャ</t>
    </rPh>
    <rPh sb="2" eb="4">
      <t>ショリ</t>
    </rPh>
    <rPh sb="4" eb="5">
      <t>ラン</t>
    </rPh>
    <phoneticPr fontId="2"/>
  </si>
  <si>
    <t>請求者情報</t>
    <rPh sb="0" eb="5">
      <t>セイキュウシャジョウホウ</t>
    </rPh>
    <phoneticPr fontId="2"/>
  </si>
  <si>
    <t>備考・通信欄</t>
    <rPh sb="0" eb="2">
      <t>ビコウ</t>
    </rPh>
    <rPh sb="3" eb="6">
      <t>ツウシンラン</t>
    </rPh>
    <phoneticPr fontId="2"/>
  </si>
  <si>
    <t>【協力会社控え】</t>
    <rPh sb="1" eb="3">
      <t>キョウリョク</t>
    </rPh>
    <rPh sb="3" eb="5">
      <t>ガイシャ</t>
    </rPh>
    <rPh sb="5" eb="6">
      <t>ヒカ</t>
    </rPh>
    <phoneticPr fontId="2"/>
  </si>
  <si>
    <t>経理</t>
    <rPh sb="0" eb="2">
      <t>ケイリ</t>
    </rPh>
    <phoneticPr fontId="2"/>
  </si>
  <si>
    <t>当月請求金額（税込）</t>
    <rPh sb="0" eb="2">
      <t>トウゲツ</t>
    </rPh>
    <rPh sb="2" eb="4">
      <t>セイキュウ</t>
    </rPh>
    <rPh sb="4" eb="6">
      <t>キンガク</t>
    </rPh>
    <rPh sb="7" eb="9">
      <t>ゼイコ</t>
    </rPh>
    <phoneticPr fontId="2"/>
  </si>
  <si>
    <t>請求内容</t>
    <rPh sb="0" eb="2">
      <t>セイキュウ</t>
    </rPh>
    <rPh sb="2" eb="4">
      <t>ナイヨウ</t>
    </rPh>
    <phoneticPr fontId="2"/>
  </si>
  <si>
    <t>【提出用】</t>
    <rPh sb="1" eb="4">
      <t>テイシュツヨウ</t>
    </rPh>
    <phoneticPr fontId="2"/>
  </si>
  <si>
    <t>請求書№</t>
    <rPh sb="0" eb="3">
      <t>セイキュウショ</t>
    </rPh>
    <phoneticPr fontId="2"/>
  </si>
  <si>
    <t>免税事業者または適格請求書を発行しない場合はチェック</t>
    <rPh sb="0" eb="2">
      <t>メンゼイ</t>
    </rPh>
    <rPh sb="2" eb="5">
      <t>ジギョウシャ</t>
    </rPh>
    <rPh sb="8" eb="13">
      <t>テキカクセイキュウショ</t>
    </rPh>
    <rPh sb="14" eb="16">
      <t>ハッコウ</t>
    </rPh>
    <rPh sb="19" eb="21">
      <t>バアイ</t>
    </rPh>
    <phoneticPr fontId="2"/>
  </si>
  <si>
    <t>該当なし</t>
    <rPh sb="0" eb="2">
      <t>ガイトウ</t>
    </rPh>
    <phoneticPr fontId="2"/>
  </si>
  <si>
    <t>請求先：トヨタＴ＆Ｓ建設株式会社</t>
    <rPh sb="0" eb="2">
      <t>セイキュウ</t>
    </rPh>
    <rPh sb="2" eb="3">
      <t>サキ</t>
    </rPh>
    <rPh sb="10" eb="12">
      <t>ケンセツ</t>
    </rPh>
    <rPh sb="12" eb="16">
      <t>カブシキガイシャ</t>
    </rPh>
    <phoneticPr fontId="2"/>
  </si>
  <si>
    <t>工事請求書入力フォーム【単価契約様式】</t>
    <rPh sb="0" eb="5">
      <t>コウジセイキュウショ</t>
    </rPh>
    <rPh sb="5" eb="7">
      <t>ニュウリョク</t>
    </rPh>
    <rPh sb="12" eb="16">
      <t>タンカケイヤク</t>
    </rPh>
    <rPh sb="16" eb="18">
      <t>ヨウシキ</t>
    </rPh>
    <phoneticPr fontId="2"/>
  </si>
  <si>
    <r>
      <t>工事請求書</t>
    </r>
    <r>
      <rPr>
        <b/>
        <sz val="20"/>
        <rFont val="游ゴシック"/>
        <family val="3"/>
        <charset val="128"/>
        <scheme val="minor"/>
      </rPr>
      <t>【単価契約様式】</t>
    </r>
    <rPh sb="0" eb="5">
      <t>コウジセイキュウショ</t>
    </rPh>
    <rPh sb="6" eb="8">
      <t>タンカ</t>
    </rPh>
    <rPh sb="8" eb="10">
      <t>ケイヤク</t>
    </rPh>
    <rPh sb="10" eb="12">
      <t>ヨウシキ</t>
    </rPh>
    <phoneticPr fontId="2"/>
  </si>
  <si>
    <t>協力会社コード</t>
    <rPh sb="0" eb="4">
      <t>キョウリョクガイシャ</t>
    </rPh>
    <phoneticPr fontId="2"/>
  </si>
  <si>
    <t>伝票番号</t>
    <rPh sb="0" eb="4">
      <t>デンピョウバンゴウ</t>
    </rPh>
    <phoneticPr fontId="2"/>
  </si>
  <si>
    <t>請求日付を西暦でご入力ください。【YYYY/MM/DDで入力】</t>
    <rPh sb="0" eb="2">
      <t>セイキュウ</t>
    </rPh>
    <rPh sb="2" eb="4">
      <t>ヒヅケ</t>
    </rPh>
    <rPh sb="5" eb="7">
      <t>セイレキ</t>
    </rPh>
    <rPh sb="9" eb="11">
      <t>ニュウリョク</t>
    </rPh>
    <phoneticPr fontId="2"/>
  </si>
  <si>
    <t>貴社にて管理される番号がある場合はご入力ください。</t>
    <rPh sb="0" eb="2">
      <t>キシャ</t>
    </rPh>
    <rPh sb="4" eb="6">
      <t>カンリ</t>
    </rPh>
    <rPh sb="9" eb="11">
      <t>バンゴウ</t>
    </rPh>
    <rPh sb="14" eb="16">
      <t>バアイ</t>
    </rPh>
    <rPh sb="18" eb="20">
      <t>ニュウリョク</t>
    </rPh>
    <phoneticPr fontId="2"/>
  </si>
  <si>
    <t>６桁でご入力ください。
桁数が足らない場合は、先頭に｢０｣を付け足してください。</t>
    <rPh sb="1" eb="2">
      <t>ケタ</t>
    </rPh>
    <rPh sb="4" eb="6">
      <t>ニュウリョク</t>
    </rPh>
    <rPh sb="12" eb="14">
      <t>ケタスウ</t>
    </rPh>
    <rPh sb="15" eb="16">
      <t>タ</t>
    </rPh>
    <rPh sb="19" eb="21">
      <t>バアイ</t>
    </rPh>
    <rPh sb="23" eb="25">
      <t>セントウ</t>
    </rPh>
    <rPh sb="30" eb="31">
      <t>ツ</t>
    </rPh>
    <rPh sb="32" eb="33">
      <t>タ</t>
    </rPh>
    <phoneticPr fontId="2"/>
  </si>
  <si>
    <t>111-1111</t>
    <phoneticPr fontId="2"/>
  </si>
  <si>
    <t>愛知県〇〇市〇〇町〇丁目〇〇番地</t>
    <rPh sb="0" eb="3">
      <t>アイチケン</t>
    </rPh>
    <rPh sb="3" eb="6">
      <t>マルマルシ</t>
    </rPh>
    <rPh sb="8" eb="9">
      <t>チョウ</t>
    </rPh>
    <rPh sb="10" eb="12">
      <t>チョウメ</t>
    </rPh>
    <rPh sb="14" eb="16">
      <t>バンチ</t>
    </rPh>
    <phoneticPr fontId="2"/>
  </si>
  <si>
    <t>△△△ビル△棟△階</t>
    <rPh sb="6" eb="7">
      <t>トウ</t>
    </rPh>
    <rPh sb="8" eb="9">
      <t>カイ</t>
    </rPh>
    <phoneticPr fontId="2"/>
  </si>
  <si>
    <t>☆☆☆☆☆☆株式会社</t>
    <rPh sb="6" eb="10">
      <t>カブシキガイシャ</t>
    </rPh>
    <phoneticPr fontId="2"/>
  </si>
  <si>
    <t>0123-45-6789</t>
    <phoneticPr fontId="2"/>
  </si>
  <si>
    <r>
      <t>郵便番号、住所、会社名、電話番号をご入力ください。
提出の際は、</t>
    </r>
    <r>
      <rPr>
        <b/>
        <sz val="12"/>
        <rFont val="游ゴシック"/>
        <family val="3"/>
        <charset val="128"/>
        <scheme val="minor"/>
      </rPr>
      <t>印刷した請求書に会社印の押印が必要となります</t>
    </r>
    <r>
      <rPr>
        <sz val="12"/>
        <rFont val="游ゴシック"/>
        <family val="3"/>
        <charset val="128"/>
        <scheme val="minor"/>
      </rPr>
      <t>。</t>
    </r>
    <rPh sb="0" eb="4">
      <t>ユウビンバンゴウ</t>
    </rPh>
    <rPh sb="5" eb="7">
      <t>ジュウショ</t>
    </rPh>
    <rPh sb="8" eb="10">
      <t>カイシャ</t>
    </rPh>
    <rPh sb="10" eb="11">
      <t>メイ</t>
    </rPh>
    <rPh sb="12" eb="16">
      <t>デンワバンゴウ</t>
    </rPh>
    <rPh sb="18" eb="20">
      <t>ニュウリョク</t>
    </rPh>
    <rPh sb="26" eb="28">
      <t>テイシュツ</t>
    </rPh>
    <rPh sb="29" eb="30">
      <t>サイ</t>
    </rPh>
    <rPh sb="32" eb="34">
      <t>インサツ</t>
    </rPh>
    <rPh sb="36" eb="39">
      <t>セイキュウショ</t>
    </rPh>
    <rPh sb="40" eb="42">
      <t>カイシャ</t>
    </rPh>
    <rPh sb="42" eb="43">
      <t>イン</t>
    </rPh>
    <rPh sb="44" eb="46">
      <t>オウイン</t>
    </rPh>
    <rPh sb="47" eb="49">
      <t>ヒツヨウ</t>
    </rPh>
    <phoneticPr fontId="2"/>
  </si>
  <si>
    <t>AB12C34567890999</t>
    <phoneticPr fontId="2"/>
  </si>
  <si>
    <t>〇〇〇㈱〇〇〇ビル〇〇〇工事その１</t>
    <rPh sb="12" eb="14">
      <t>コウジ</t>
    </rPh>
    <phoneticPr fontId="2"/>
  </si>
  <si>
    <t>△△△作業その２</t>
    <rPh sb="3" eb="5">
      <t>サギョウ</t>
    </rPh>
    <phoneticPr fontId="2"/>
  </si>
  <si>
    <t>\\\\\\\\\\\\\\\\\\\\\\\\\\\\\\\\\\\\\\\\\\\\\\\\\\\\\\\\\\\\\\\\\\\\\\\\\\\\\\\\\\\\\\\\\\\\\\\</t>
    <phoneticPr fontId="2"/>
  </si>
  <si>
    <t>補足や申し送り事項などがあればご入力ください。</t>
    <rPh sb="0" eb="2">
      <t>ホソク</t>
    </rPh>
    <rPh sb="3" eb="4">
      <t>モウ</t>
    </rPh>
    <rPh sb="5" eb="6">
      <t>オク</t>
    </rPh>
    <rPh sb="7" eb="9">
      <t>ジコウ</t>
    </rPh>
    <rPh sb="16" eb="18">
      <t>ニュウリョク</t>
    </rPh>
    <phoneticPr fontId="2"/>
  </si>
  <si>
    <t>【ver.1　20230721】</t>
    <phoneticPr fontId="2"/>
  </si>
  <si>
    <t>伝票番号</t>
    <rPh sb="0" eb="4">
      <t>デンピョウバンゴウ</t>
    </rPh>
    <phoneticPr fontId="2"/>
  </si>
  <si>
    <t>適格請求書発行事業者番号をお持ちの場合はご入力ください。
お持ちでない場合は空欄とし、右欄へ✓チェックを付してください。
✓マークはドロップダウンで選択可能です。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バンゴウ</t>
    </rPh>
    <rPh sb="14" eb="15">
      <t>モ</t>
    </rPh>
    <rPh sb="17" eb="19">
      <t>バアイ</t>
    </rPh>
    <rPh sb="21" eb="23">
      <t>ニュウリョク</t>
    </rPh>
    <rPh sb="30" eb="31">
      <t>モ</t>
    </rPh>
    <rPh sb="35" eb="37">
      <t>バアイ</t>
    </rPh>
    <rPh sb="38" eb="40">
      <t>クウラン</t>
    </rPh>
    <rPh sb="43" eb="44">
      <t>ミギ</t>
    </rPh>
    <rPh sb="44" eb="45">
      <t>ラン</t>
    </rPh>
    <rPh sb="52" eb="53">
      <t>フ</t>
    </rPh>
    <rPh sb="74" eb="76">
      <t>センタク</t>
    </rPh>
    <rPh sb="76" eb="78">
      <t>カノウ</t>
    </rPh>
    <phoneticPr fontId="2"/>
  </si>
  <si>
    <t>注文書に記載されている契約内容を元にご入力ください。
・「契約年月日・注文番号・工事名称・注文件名・請求金額(税込)、消費税率」のすべての欄ごご入力ください。
・「当月請求金額」は税込金額をご入力いただき、消費税率はドロップダウンリストから選択してください。
・「金額内訳」は自動で表示されます。本体価格と消費税額が正しく表示されているかをご確認ください。</t>
    <rPh sb="0" eb="3">
      <t>チュウモンショ</t>
    </rPh>
    <rPh sb="4" eb="6">
      <t>キサイ</t>
    </rPh>
    <rPh sb="11" eb="13">
      <t>ケイヤク</t>
    </rPh>
    <rPh sb="13" eb="15">
      <t>ナイヨウ</t>
    </rPh>
    <rPh sb="16" eb="17">
      <t>モト</t>
    </rPh>
    <rPh sb="19" eb="21">
      <t>ニュウリョク</t>
    </rPh>
    <rPh sb="29" eb="31">
      <t>ケイヤク</t>
    </rPh>
    <rPh sb="31" eb="34">
      <t>ネンガッピ</t>
    </rPh>
    <rPh sb="35" eb="39">
      <t>チュウモンバンゴウ</t>
    </rPh>
    <rPh sb="40" eb="44">
      <t>コウジメイショウ</t>
    </rPh>
    <rPh sb="45" eb="47">
      <t>チュウモン</t>
    </rPh>
    <rPh sb="47" eb="49">
      <t>ケンメイ</t>
    </rPh>
    <rPh sb="50" eb="52">
      <t>セイキュウ</t>
    </rPh>
    <rPh sb="52" eb="54">
      <t>キンガク</t>
    </rPh>
    <rPh sb="55" eb="57">
      <t>ゼイコ</t>
    </rPh>
    <rPh sb="59" eb="63">
      <t>ショウヒゼイリツ</t>
    </rPh>
    <rPh sb="69" eb="70">
      <t>ラン</t>
    </rPh>
    <rPh sb="72" eb="74">
      <t>ニュウリョク</t>
    </rPh>
    <rPh sb="83" eb="85">
      <t>トウゲツ</t>
    </rPh>
    <rPh sb="85" eb="89">
      <t>セイキュウキンガク</t>
    </rPh>
    <rPh sb="91" eb="93">
      <t>ゼイコミ</t>
    </rPh>
    <rPh sb="93" eb="95">
      <t>キンガク</t>
    </rPh>
    <rPh sb="97" eb="99">
      <t>ニュウリョク</t>
    </rPh>
    <rPh sb="104" eb="108">
      <t>ショウヒゼイリツ</t>
    </rPh>
    <rPh sb="121" eb="123">
      <t>センタク</t>
    </rPh>
    <rPh sb="134" eb="136">
      <t>キンガク</t>
    </rPh>
    <rPh sb="136" eb="138">
      <t>ウチワケ</t>
    </rPh>
    <rPh sb="140" eb="142">
      <t>ジドウ</t>
    </rPh>
    <rPh sb="143" eb="145">
      <t>ヒョウジ</t>
    </rPh>
    <rPh sb="150" eb="152">
      <t>ホンタイ</t>
    </rPh>
    <rPh sb="152" eb="154">
      <t>カカク</t>
    </rPh>
    <rPh sb="155" eb="159">
      <t>ショウヒゼイガク</t>
    </rPh>
    <rPh sb="160" eb="161">
      <t>タダ</t>
    </rPh>
    <rPh sb="163" eb="165">
      <t>ヒョウジ</t>
    </rPh>
    <rPh sb="173" eb="175">
      <t>カクニン</t>
    </rPh>
    <phoneticPr fontId="2"/>
  </si>
  <si>
    <t>A111111</t>
    <phoneticPr fontId="2"/>
  </si>
  <si>
    <t>※当様式は単価契約に基づく請求にのみご利用頂けます。</t>
    <rPh sb="1" eb="4">
      <t>トウヨウシキ</t>
    </rPh>
    <rPh sb="5" eb="9">
      <t>タンカケイヤク</t>
    </rPh>
    <rPh sb="10" eb="11">
      <t>モト</t>
    </rPh>
    <rPh sb="13" eb="15">
      <t>セイキュウ</t>
    </rPh>
    <rPh sb="19" eb="21">
      <t>リヨウ</t>
    </rPh>
    <rPh sb="21" eb="22">
      <t>イタダ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</si>
</sst>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color theme="0" tint="-0.34998626667073579"/>
      <name val="游ゴシック"/>
      <family val="3"/>
      <charset val="128"/>
      <scheme val="minor"/>
    </font>
    <font>
      <b/>
      <i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Dashed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10" xfId="0" applyFont="1" applyBorder="1" applyAlignment="1" applyProtection="1">
      <alignment vertical="center"/>
      <protection hidden="1"/>
    </xf>
    <xf numFmtId="0" fontId="4" fillId="0" borderId="7" xfId="0" applyFont="1" applyBorder="1" applyAlignment="1" applyProtection="1">
      <alignment vertical="center"/>
      <protection hidden="1"/>
    </xf>
    <xf numFmtId="0" fontId="3" fillId="0" borderId="0" xfId="0" applyFont="1" applyFill="1" applyProtection="1">
      <alignment vertical="center"/>
      <protection hidden="1"/>
    </xf>
    <xf numFmtId="0" fontId="4" fillId="0" borderId="0" xfId="0" applyFont="1" applyFill="1" applyProtection="1">
      <alignment vertical="center"/>
      <protection hidden="1"/>
    </xf>
    <xf numFmtId="0" fontId="4" fillId="0" borderId="7" xfId="0" applyFont="1" applyBorder="1" applyProtection="1">
      <alignment vertical="center"/>
      <protection hidden="1"/>
    </xf>
    <xf numFmtId="0" fontId="9" fillId="0" borderId="0" xfId="0" applyFont="1" applyFill="1" applyProtection="1">
      <alignment vertical="center"/>
      <protection hidden="1"/>
    </xf>
    <xf numFmtId="0" fontId="4" fillId="0" borderId="0" xfId="0" applyFont="1" applyFill="1" applyAlignment="1" applyProtection="1">
      <alignment vertical="top"/>
      <protection hidden="1"/>
    </xf>
    <xf numFmtId="49" fontId="4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Protection="1">
      <alignment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19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25" xfId="0" applyFont="1" applyFill="1" applyBorder="1" applyProtection="1">
      <alignment vertical="center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38" fontId="4" fillId="0" borderId="0" xfId="1" applyFont="1" applyFill="1" applyBorder="1" applyAlignment="1" applyProtection="1">
      <alignment horizontal="right" vertical="center"/>
      <protection hidden="1"/>
    </xf>
    <xf numFmtId="0" fontId="4" fillId="0" borderId="20" xfId="0" applyFont="1" applyFill="1" applyBorder="1" applyAlignment="1" applyProtection="1">
      <alignment horizontal="right" vertical="center"/>
      <protection hidden="1"/>
    </xf>
    <xf numFmtId="0" fontId="4" fillId="0" borderId="20" xfId="0" applyFont="1" applyFill="1" applyBorder="1" applyProtection="1">
      <alignment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38" fontId="4" fillId="0" borderId="20" xfId="1" applyFont="1" applyFill="1" applyBorder="1" applyAlignment="1" applyProtection="1">
      <alignment horizontal="right" vertical="center"/>
      <protection hidden="1"/>
    </xf>
    <xf numFmtId="0" fontId="12" fillId="3" borderId="18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Protection="1">
      <alignment vertical="center"/>
      <protection locked="0"/>
    </xf>
    <xf numFmtId="38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2" fillId="3" borderId="18" xfId="0" applyFont="1" applyFill="1" applyBorder="1" applyAlignment="1" applyProtection="1">
      <alignment horizontal="center" vertical="center"/>
      <protection hidden="1"/>
    </xf>
    <xf numFmtId="0" fontId="12" fillId="3" borderId="17" xfId="0" applyFont="1" applyFill="1" applyBorder="1" applyAlignment="1" applyProtection="1">
      <alignment horizontal="center" vertical="center"/>
      <protection hidden="1"/>
    </xf>
    <xf numFmtId="0" fontId="12" fillId="3" borderId="16" xfId="0" applyFont="1" applyFill="1" applyBorder="1" applyAlignment="1" applyProtection="1">
      <alignment horizontal="center" vertical="center"/>
      <protection hidden="1"/>
    </xf>
    <xf numFmtId="0" fontId="8" fillId="3" borderId="19" xfId="0" applyFont="1" applyFill="1" applyBorder="1" applyProtection="1">
      <alignment vertical="center"/>
      <protection hidden="1"/>
    </xf>
    <xf numFmtId="0" fontId="4" fillId="0" borderId="10" xfId="0" applyFont="1" applyFill="1" applyBorder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12" fillId="0" borderId="1" xfId="0" applyFont="1" applyFill="1" applyBorder="1" applyAlignment="1" applyProtection="1">
      <alignment horizontal="center" vertical="center" wrapText="1" shrinkToFit="1"/>
      <protection hidden="1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 vertical="center" shrinkToFit="1"/>
      <protection hidden="1"/>
    </xf>
    <xf numFmtId="49" fontId="12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12" fillId="3" borderId="1" xfId="0" applyNumberFormat="1" applyFont="1" applyFill="1" applyBorder="1" applyAlignment="1" applyProtection="1">
      <alignment horizontal="center" vertical="center"/>
      <protection locked="0"/>
    </xf>
    <xf numFmtId="49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hidden="1"/>
    </xf>
    <xf numFmtId="0" fontId="4" fillId="0" borderId="6" xfId="0" applyFont="1" applyFill="1" applyBorder="1" applyAlignment="1" applyProtection="1">
      <alignment horizontal="center" vertical="center" shrinkToFit="1"/>
      <protection hidden="1"/>
    </xf>
    <xf numFmtId="0" fontId="4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5" xfId="0" applyFont="1" applyFill="1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49" fontId="12" fillId="3" borderId="12" xfId="0" applyNumberFormat="1" applyFont="1" applyFill="1" applyBorder="1" applyAlignment="1" applyProtection="1">
      <alignment vertical="center" shrinkToFit="1"/>
      <protection locked="0"/>
    </xf>
    <xf numFmtId="49" fontId="12" fillId="3" borderId="27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wrapText="1"/>
      <protection hidden="1"/>
    </xf>
    <xf numFmtId="49" fontId="14" fillId="3" borderId="2" xfId="0" applyNumberFormat="1" applyFont="1" applyFill="1" applyBorder="1" applyAlignment="1" applyProtection="1">
      <alignment horizontal="left" vertical="top" wrapText="1"/>
      <protection locked="0"/>
    </xf>
    <xf numFmtId="49" fontId="14" fillId="3" borderId="3" xfId="0" applyNumberFormat="1" applyFont="1" applyFill="1" applyBorder="1" applyAlignment="1" applyProtection="1">
      <alignment horizontal="left" vertical="top" wrapText="1"/>
      <protection locked="0"/>
    </xf>
    <xf numFmtId="49" fontId="14" fillId="3" borderId="8" xfId="0" applyNumberFormat="1" applyFont="1" applyFill="1" applyBorder="1" applyAlignment="1" applyProtection="1">
      <alignment horizontal="left" vertical="top" wrapText="1"/>
      <protection locked="0"/>
    </xf>
    <xf numFmtId="49" fontId="14" fillId="3" borderId="4" xfId="0" applyNumberFormat="1" applyFont="1" applyFill="1" applyBorder="1" applyAlignment="1" applyProtection="1">
      <alignment horizontal="left" vertical="top" wrapText="1"/>
      <protection locked="0"/>
    </xf>
    <xf numFmtId="49" fontId="14" fillId="3" borderId="0" xfId="0" applyNumberFormat="1" applyFont="1" applyFill="1" applyBorder="1" applyAlignment="1" applyProtection="1">
      <alignment horizontal="left" vertical="top" wrapText="1"/>
      <protection locked="0"/>
    </xf>
    <xf numFmtId="49" fontId="14" fillId="3" borderId="15" xfId="0" applyNumberFormat="1" applyFont="1" applyFill="1" applyBorder="1" applyAlignment="1" applyProtection="1">
      <alignment horizontal="left" vertical="top" wrapText="1"/>
      <protection locked="0"/>
    </xf>
    <xf numFmtId="49" fontId="14" fillId="3" borderId="9" xfId="0" applyNumberFormat="1" applyFont="1" applyFill="1" applyBorder="1" applyAlignment="1" applyProtection="1">
      <alignment horizontal="left" vertical="top" wrapText="1"/>
      <protection locked="0"/>
    </xf>
    <xf numFmtId="49" fontId="14" fillId="3" borderId="10" xfId="0" applyNumberFormat="1" applyFont="1" applyFill="1" applyBorder="1" applyAlignment="1" applyProtection="1">
      <alignment horizontal="left" vertical="top" wrapText="1"/>
      <protection locked="0"/>
    </xf>
    <xf numFmtId="49" fontId="14" fillId="3" borderId="1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38" fontId="13" fillId="3" borderId="1" xfId="1" applyFont="1" applyFill="1" applyBorder="1" applyAlignment="1" applyProtection="1">
      <alignment horizontal="right" vertical="center" shrinkToFit="1"/>
      <protection locked="0"/>
    </xf>
    <xf numFmtId="38" fontId="13" fillId="3" borderId="5" xfId="1" applyFont="1" applyFill="1" applyBorder="1" applyAlignment="1" applyProtection="1">
      <alignment horizontal="righ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/>
      <protection hidden="1"/>
    </xf>
    <xf numFmtId="38" fontId="12" fillId="0" borderId="1" xfId="1" applyFont="1" applyFill="1" applyBorder="1" applyAlignment="1" applyProtection="1">
      <alignment horizontal="right" vertical="center" shrinkToFit="1"/>
      <protection hidden="1"/>
    </xf>
    <xf numFmtId="38" fontId="12" fillId="0" borderId="5" xfId="1" applyFont="1" applyFill="1" applyBorder="1" applyAlignment="1" applyProtection="1">
      <alignment horizontal="right" vertical="center" shrinkToFit="1"/>
      <protection hidden="1"/>
    </xf>
    <xf numFmtId="0" fontId="12" fillId="3" borderId="1" xfId="0" applyFont="1" applyFill="1" applyBorder="1" applyAlignment="1" applyProtection="1">
      <alignment horizontal="right" vertical="center"/>
      <protection locked="0"/>
    </xf>
    <xf numFmtId="0" fontId="12" fillId="3" borderId="5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left" vertical="top" wrapText="1"/>
      <protection hidden="1"/>
    </xf>
    <xf numFmtId="0" fontId="4" fillId="0" borderId="3" xfId="0" applyFont="1" applyFill="1" applyBorder="1" applyAlignment="1" applyProtection="1">
      <alignment horizontal="left" vertical="top" wrapText="1"/>
      <protection hidden="1"/>
    </xf>
    <xf numFmtId="0" fontId="4" fillId="0" borderId="8" xfId="0" applyFont="1" applyFill="1" applyBorder="1" applyAlignment="1" applyProtection="1">
      <alignment horizontal="left" vertical="top" wrapText="1"/>
      <protection hidden="1"/>
    </xf>
    <xf numFmtId="0" fontId="4" fillId="0" borderId="4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4" fillId="0" borderId="15" xfId="0" applyFont="1" applyFill="1" applyBorder="1" applyAlignment="1" applyProtection="1">
      <alignment horizontal="left" vertical="top" wrapText="1"/>
      <protection hidden="1"/>
    </xf>
    <xf numFmtId="0" fontId="4" fillId="0" borderId="9" xfId="0" applyFont="1" applyFill="1" applyBorder="1" applyAlignment="1" applyProtection="1">
      <alignment horizontal="left" vertical="top" wrapText="1"/>
      <protection hidden="1"/>
    </xf>
    <xf numFmtId="0" fontId="4" fillId="0" borderId="10" xfId="0" applyFont="1" applyFill="1" applyBorder="1" applyAlignment="1" applyProtection="1">
      <alignment horizontal="left" vertical="top" wrapText="1"/>
      <protection hidden="1"/>
    </xf>
    <xf numFmtId="0" fontId="4" fillId="0" borderId="11" xfId="0" applyFont="1" applyFill="1" applyBorder="1" applyAlignment="1" applyProtection="1">
      <alignment horizontal="left" vertical="top" wrapText="1"/>
      <protection hidden="1"/>
    </xf>
    <xf numFmtId="0" fontId="11" fillId="0" borderId="0" xfId="0" applyFont="1" applyFill="1" applyBorder="1" applyAlignment="1" applyProtection="1">
      <alignment horizontal="left" vertical="center" shrinkToFit="1"/>
      <protection hidden="1"/>
    </xf>
    <xf numFmtId="38" fontId="4" fillId="0" borderId="0" xfId="0" applyNumberFormat="1" applyFont="1" applyFill="1" applyAlignment="1" applyProtection="1">
      <alignment horizontal="center" vertical="center"/>
      <protection hidden="1"/>
    </xf>
    <xf numFmtId="38" fontId="8" fillId="0" borderId="24" xfId="1" applyFont="1" applyFill="1" applyBorder="1" applyAlignment="1" applyProtection="1">
      <alignment horizontal="right" vertical="center" shrinkToFit="1"/>
      <protection hidden="1"/>
    </xf>
    <xf numFmtId="38" fontId="8" fillId="0" borderId="22" xfId="1" applyFont="1" applyFill="1" applyBorder="1" applyAlignment="1" applyProtection="1">
      <alignment horizontal="right" vertical="center" shrinkToFit="1"/>
      <protection hidden="1"/>
    </xf>
    <xf numFmtId="0" fontId="15" fillId="0" borderId="4" xfId="0" applyFont="1" applyFill="1" applyBorder="1" applyAlignment="1" applyProtection="1">
      <alignment horizontal="right" vertical="center"/>
      <protection hidden="1"/>
    </xf>
    <xf numFmtId="0" fontId="15" fillId="0" borderId="0" xfId="0" applyFont="1" applyFill="1" applyAlignment="1" applyProtection="1">
      <alignment horizontal="right" vertical="center"/>
      <protection hidden="1"/>
    </xf>
    <xf numFmtId="0" fontId="15" fillId="0" borderId="26" xfId="0" applyFont="1" applyFill="1" applyBorder="1" applyAlignment="1" applyProtection="1">
      <alignment horizontal="right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15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center" vertical="center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4" fillId="0" borderId="14" xfId="0" applyFont="1" applyFill="1" applyBorder="1" applyAlignment="1" applyProtection="1">
      <alignment horizontal="right" vertical="center" shrinkToFit="1"/>
      <protection hidden="1"/>
    </xf>
    <xf numFmtId="0" fontId="4" fillId="0" borderId="9" xfId="0" applyFont="1" applyFill="1" applyBorder="1" applyAlignment="1" applyProtection="1">
      <alignment horizontal="right" vertical="center" shrinkToFit="1"/>
      <protection hidden="1"/>
    </xf>
    <xf numFmtId="0" fontId="10" fillId="0" borderId="0" xfId="0" applyFont="1" applyFill="1" applyBorder="1" applyAlignment="1" applyProtection="1">
      <alignment horizontal="left" vertical="center" shrinkToFit="1"/>
      <protection hidden="1"/>
    </xf>
    <xf numFmtId="0" fontId="10" fillId="0" borderId="15" xfId="0" applyFont="1" applyFill="1" applyBorder="1" applyAlignment="1" applyProtection="1">
      <alignment horizontal="left" vertical="center" shrinkToFit="1"/>
      <protection hidden="1"/>
    </xf>
    <xf numFmtId="0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 shrinkToFit="1"/>
      <protection hidden="1"/>
    </xf>
    <xf numFmtId="176" fontId="4" fillId="0" borderId="5" xfId="0" applyNumberFormat="1" applyFont="1" applyFill="1" applyBorder="1" applyAlignment="1" applyProtection="1">
      <alignment horizontal="center" vertical="center" shrinkToFit="1"/>
      <protection hidden="1"/>
    </xf>
    <xf numFmtId="176" fontId="4" fillId="0" borderId="6" xfId="0" applyNumberFormat="1" applyFont="1" applyFill="1" applyBorder="1" applyAlignment="1" applyProtection="1">
      <alignment horizontal="center" vertical="center" shrinkToFit="1"/>
      <protection hidden="1"/>
    </xf>
    <xf numFmtId="176" fontId="4" fillId="0" borderId="7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5" xfId="0" applyFont="1" applyFill="1" applyBorder="1" applyAlignment="1" applyProtection="1">
      <alignment horizontal="left" vertical="center" shrinkToFit="1"/>
      <protection hidden="1"/>
    </xf>
    <xf numFmtId="0" fontId="4" fillId="0" borderId="6" xfId="0" applyFont="1" applyFill="1" applyBorder="1" applyAlignment="1" applyProtection="1">
      <alignment horizontal="left" vertical="center" shrinkToFit="1"/>
      <protection hidden="1"/>
    </xf>
    <xf numFmtId="0" fontId="4" fillId="0" borderId="7" xfId="0" applyFont="1" applyFill="1" applyBorder="1" applyAlignment="1" applyProtection="1">
      <alignment horizontal="left" vertical="center" shrinkToFit="1"/>
      <protection hidden="1"/>
    </xf>
    <xf numFmtId="0" fontId="4" fillId="0" borderId="2" xfId="0" applyFont="1" applyFill="1" applyBorder="1" applyAlignment="1" applyProtection="1">
      <alignment horizontal="left" vertical="center" shrinkToFit="1"/>
      <protection hidden="1"/>
    </xf>
    <xf numFmtId="0" fontId="4" fillId="0" borderId="3" xfId="0" applyFont="1" applyFill="1" applyBorder="1" applyAlignment="1" applyProtection="1">
      <alignment horizontal="left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6" fillId="0" borderId="15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 textRotation="255" shrinkToFit="1"/>
      <protection hidden="1"/>
    </xf>
    <xf numFmtId="0" fontId="4" fillId="2" borderId="13" xfId="0" applyFont="1" applyFill="1" applyBorder="1" applyAlignment="1" applyProtection="1">
      <alignment horizontal="center" vertical="center" textRotation="255" shrinkToFit="1"/>
      <protection hidden="1"/>
    </xf>
    <xf numFmtId="0" fontId="4" fillId="2" borderId="14" xfId="0" applyFont="1" applyFill="1" applyBorder="1" applyAlignment="1" applyProtection="1">
      <alignment horizontal="center" vertical="center" textRotation="255" shrinkToFit="1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10" fillId="0" borderId="3" xfId="0" applyFont="1" applyFill="1" applyBorder="1" applyAlignment="1" applyProtection="1">
      <alignment horizontal="left" vertical="center" shrinkToFit="1"/>
      <protection hidden="1"/>
    </xf>
    <xf numFmtId="0" fontId="10" fillId="0" borderId="8" xfId="0" applyFont="1" applyFill="1" applyBorder="1" applyAlignment="1" applyProtection="1">
      <alignment horizontal="left" vertical="center" shrinkToFit="1"/>
      <protection hidden="1"/>
    </xf>
    <xf numFmtId="0" fontId="10" fillId="0" borderId="10" xfId="0" applyFont="1" applyFill="1" applyBorder="1" applyAlignment="1" applyProtection="1">
      <alignment horizontal="left" vertical="center" shrinkToFit="1"/>
      <protection hidden="1"/>
    </xf>
    <xf numFmtId="0" fontId="10" fillId="0" borderId="11" xfId="0" applyFont="1" applyFill="1" applyBorder="1" applyAlignment="1" applyProtection="1">
      <alignment horizontal="left" vertical="center" shrinkToFit="1"/>
      <protection hidden="1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6" fillId="0" borderId="21" xfId="0" applyFont="1" applyFill="1" applyBorder="1" applyAlignment="1" applyProtection="1">
      <alignment horizontal="center" vertical="center"/>
      <protection hidden="1"/>
    </xf>
    <xf numFmtId="0" fontId="6" fillId="0" borderId="22" xfId="0" applyFont="1" applyFill="1" applyBorder="1" applyAlignment="1" applyProtection="1">
      <alignment horizontal="center" vertical="center"/>
      <protection hidden="1"/>
    </xf>
    <xf numFmtId="0" fontId="6" fillId="0" borderId="23" xfId="0" applyFont="1" applyFill="1" applyBorder="1" applyAlignment="1" applyProtection="1">
      <alignment horizontal="center" vertical="center"/>
      <protection hidden="1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38" fontId="4" fillId="0" borderId="7" xfId="1" applyFont="1" applyFill="1" applyBorder="1" applyAlignment="1" applyProtection="1">
      <alignment horizontal="right" vertical="center" shrinkToFit="1"/>
      <protection hidden="1"/>
    </xf>
    <xf numFmtId="38" fontId="4" fillId="0" borderId="1" xfId="1" applyFont="1" applyFill="1" applyBorder="1" applyAlignment="1" applyProtection="1">
      <alignment horizontal="right" vertical="center" shrinkToFit="1"/>
      <protection hidden="1"/>
    </xf>
    <xf numFmtId="38" fontId="4" fillId="0" borderId="5" xfId="1" applyFont="1" applyFill="1" applyBorder="1" applyAlignment="1" applyProtection="1">
      <alignment horizontal="right" vertical="center" shrinkToFit="1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49" fontId="14" fillId="3" borderId="2" xfId="0" applyNumberFormat="1" applyFont="1" applyFill="1" applyBorder="1" applyAlignment="1" applyProtection="1">
      <alignment horizontal="left" vertical="top" wrapText="1"/>
      <protection hidden="1"/>
    </xf>
    <xf numFmtId="49" fontId="14" fillId="3" borderId="3" xfId="0" applyNumberFormat="1" applyFont="1" applyFill="1" applyBorder="1" applyAlignment="1" applyProtection="1">
      <alignment horizontal="left" vertical="top" wrapText="1"/>
      <protection hidden="1"/>
    </xf>
    <xf numFmtId="49" fontId="14" fillId="3" borderId="8" xfId="0" applyNumberFormat="1" applyFont="1" applyFill="1" applyBorder="1" applyAlignment="1" applyProtection="1">
      <alignment horizontal="left" vertical="top" wrapText="1"/>
      <protection hidden="1"/>
    </xf>
    <xf numFmtId="49" fontId="14" fillId="3" borderId="4" xfId="0" applyNumberFormat="1" applyFont="1" applyFill="1" applyBorder="1" applyAlignment="1" applyProtection="1">
      <alignment horizontal="left" vertical="top" wrapText="1"/>
      <protection hidden="1"/>
    </xf>
    <xf numFmtId="49" fontId="14" fillId="3" borderId="0" xfId="0" applyNumberFormat="1" applyFont="1" applyFill="1" applyBorder="1" applyAlignment="1" applyProtection="1">
      <alignment horizontal="left" vertical="top" wrapText="1"/>
      <protection hidden="1"/>
    </xf>
    <xf numFmtId="49" fontId="14" fillId="3" borderId="15" xfId="0" applyNumberFormat="1" applyFont="1" applyFill="1" applyBorder="1" applyAlignment="1" applyProtection="1">
      <alignment horizontal="left" vertical="top" wrapText="1"/>
      <protection hidden="1"/>
    </xf>
    <xf numFmtId="49" fontId="14" fillId="3" borderId="9" xfId="0" applyNumberFormat="1" applyFont="1" applyFill="1" applyBorder="1" applyAlignment="1" applyProtection="1">
      <alignment horizontal="left" vertical="top" wrapText="1"/>
      <protection hidden="1"/>
    </xf>
    <xf numFmtId="49" fontId="14" fillId="3" borderId="10" xfId="0" applyNumberFormat="1" applyFont="1" applyFill="1" applyBorder="1" applyAlignment="1" applyProtection="1">
      <alignment horizontal="left" vertical="top" wrapText="1"/>
      <protection hidden="1"/>
    </xf>
    <xf numFmtId="49" fontId="14" fillId="3" borderId="11" xfId="0" applyNumberFormat="1" applyFont="1" applyFill="1" applyBorder="1" applyAlignment="1" applyProtection="1">
      <alignment horizontal="left" vertical="top" wrapText="1"/>
      <protection hidden="1"/>
    </xf>
    <xf numFmtId="0" fontId="10" fillId="4" borderId="31" xfId="0" applyFont="1" applyFill="1" applyBorder="1" applyAlignment="1" applyProtection="1">
      <alignment vertical="top" wrapText="1"/>
      <protection hidden="1"/>
    </xf>
    <xf numFmtId="0" fontId="10" fillId="4" borderId="32" xfId="0" applyFont="1" applyFill="1" applyBorder="1" applyAlignment="1" applyProtection="1">
      <alignment vertical="top"/>
      <protection hidden="1"/>
    </xf>
    <xf numFmtId="0" fontId="10" fillId="4" borderId="33" xfId="0" applyFont="1" applyFill="1" applyBorder="1" applyAlignment="1" applyProtection="1">
      <alignment vertical="top"/>
      <protection hidden="1"/>
    </xf>
    <xf numFmtId="0" fontId="10" fillId="4" borderId="34" xfId="0" applyFont="1" applyFill="1" applyBorder="1" applyAlignment="1" applyProtection="1">
      <alignment vertical="top"/>
      <protection hidden="1"/>
    </xf>
    <xf numFmtId="0" fontId="10" fillId="4" borderId="35" xfId="0" applyFont="1" applyFill="1" applyBorder="1" applyAlignment="1" applyProtection="1">
      <alignment vertical="top"/>
      <protection hidden="1"/>
    </xf>
    <xf numFmtId="0" fontId="10" fillId="4" borderId="36" xfId="0" applyFont="1" applyFill="1" applyBorder="1" applyAlignment="1" applyProtection="1">
      <alignment vertical="top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12" fillId="3" borderId="5" xfId="0" applyFont="1" applyFill="1" applyBorder="1" applyAlignment="1" applyProtection="1">
      <alignment horizontal="right" vertical="center"/>
      <protection hidden="1"/>
    </xf>
    <xf numFmtId="49" fontId="12" fillId="3" borderId="1" xfId="0" applyNumberFormat="1" applyFont="1" applyFill="1" applyBorder="1" applyAlignment="1" applyProtection="1">
      <alignment horizontal="left" vertical="center" shrinkToFit="1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176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4" borderId="31" xfId="0" applyFont="1" applyFill="1" applyBorder="1" applyAlignment="1" applyProtection="1">
      <alignment horizontal="left" vertical="top" wrapText="1"/>
      <protection hidden="1"/>
    </xf>
    <xf numFmtId="0" fontId="10" fillId="4" borderId="32" xfId="0" applyFont="1" applyFill="1" applyBorder="1" applyAlignment="1" applyProtection="1">
      <alignment horizontal="left" vertical="top" wrapText="1"/>
      <protection hidden="1"/>
    </xf>
    <xf numFmtId="0" fontId="10" fillId="4" borderId="33" xfId="0" applyFont="1" applyFill="1" applyBorder="1" applyAlignment="1" applyProtection="1">
      <alignment horizontal="left" vertical="top" wrapText="1"/>
      <protection hidden="1"/>
    </xf>
    <xf numFmtId="0" fontId="10" fillId="4" borderId="37" xfId="0" applyFont="1" applyFill="1" applyBorder="1" applyAlignment="1" applyProtection="1">
      <alignment horizontal="left" vertical="top" wrapText="1"/>
      <protection hidden="1"/>
    </xf>
    <xf numFmtId="0" fontId="10" fillId="4" borderId="0" xfId="0" applyFont="1" applyFill="1" applyBorder="1" applyAlignment="1" applyProtection="1">
      <alignment horizontal="left" vertical="top" wrapText="1"/>
      <protection hidden="1"/>
    </xf>
    <xf numFmtId="0" fontId="10" fillId="4" borderId="38" xfId="0" applyFont="1" applyFill="1" applyBorder="1" applyAlignment="1" applyProtection="1">
      <alignment horizontal="left" vertical="top" wrapText="1"/>
      <protection hidden="1"/>
    </xf>
    <xf numFmtId="0" fontId="10" fillId="4" borderId="34" xfId="0" applyFont="1" applyFill="1" applyBorder="1" applyAlignment="1" applyProtection="1">
      <alignment horizontal="left" vertical="top" wrapText="1"/>
      <protection hidden="1"/>
    </xf>
    <xf numFmtId="0" fontId="10" fillId="4" borderId="35" xfId="0" applyFont="1" applyFill="1" applyBorder="1" applyAlignment="1" applyProtection="1">
      <alignment horizontal="left" vertical="top" wrapText="1"/>
      <protection hidden="1"/>
    </xf>
    <xf numFmtId="0" fontId="10" fillId="4" borderId="36" xfId="0" applyFont="1" applyFill="1" applyBorder="1" applyAlignment="1" applyProtection="1">
      <alignment horizontal="left" vertical="top" wrapText="1"/>
      <protection hidden="1"/>
    </xf>
    <xf numFmtId="49" fontId="12" fillId="3" borderId="1" xfId="0" applyNumberFormat="1" applyFont="1" applyFill="1" applyBorder="1" applyAlignment="1" applyProtection="1">
      <alignment horizontal="center" vertical="center"/>
      <protection hidden="1"/>
    </xf>
    <xf numFmtId="38" fontId="13" fillId="3" borderId="1" xfId="1" applyFont="1" applyFill="1" applyBorder="1" applyAlignment="1" applyProtection="1">
      <alignment horizontal="right" vertical="center" shrinkToFit="1"/>
      <protection hidden="1"/>
    </xf>
    <xf numFmtId="38" fontId="13" fillId="3" borderId="5" xfId="1" applyFont="1" applyFill="1" applyBorder="1" applyAlignment="1" applyProtection="1">
      <alignment horizontal="right" vertical="center" shrinkToFit="1"/>
      <protection hidden="1"/>
    </xf>
    <xf numFmtId="0" fontId="10" fillId="4" borderId="31" xfId="0" applyFont="1" applyFill="1" applyBorder="1" applyAlignment="1" applyProtection="1">
      <alignment vertical="center" wrapText="1"/>
      <protection hidden="1"/>
    </xf>
    <xf numFmtId="0" fontId="10" fillId="4" borderId="32" xfId="0" applyFont="1" applyFill="1" applyBorder="1" applyProtection="1">
      <alignment vertical="center"/>
      <protection hidden="1"/>
    </xf>
    <xf numFmtId="0" fontId="10" fillId="4" borderId="33" xfId="0" applyFont="1" applyFill="1" applyBorder="1" applyProtection="1">
      <alignment vertical="center"/>
      <protection hidden="1"/>
    </xf>
    <xf numFmtId="0" fontId="10" fillId="4" borderId="34" xfId="0" applyFont="1" applyFill="1" applyBorder="1" applyProtection="1">
      <alignment vertical="center"/>
      <protection hidden="1"/>
    </xf>
    <xf numFmtId="0" fontId="10" fillId="4" borderId="35" xfId="0" applyFont="1" applyFill="1" applyBorder="1" applyProtection="1">
      <alignment vertical="center"/>
      <protection hidden="1"/>
    </xf>
    <xf numFmtId="0" fontId="10" fillId="4" borderId="36" xfId="0" applyFont="1" applyFill="1" applyBorder="1" applyProtection="1">
      <alignment vertical="center"/>
      <protection hidden="1"/>
    </xf>
    <xf numFmtId="0" fontId="10" fillId="4" borderId="32" xfId="0" applyFont="1" applyFill="1" applyBorder="1" applyAlignment="1" applyProtection="1">
      <alignment vertical="top" wrapText="1"/>
      <protection hidden="1"/>
    </xf>
    <xf numFmtId="0" fontId="10" fillId="4" borderId="33" xfId="0" applyFont="1" applyFill="1" applyBorder="1" applyAlignment="1" applyProtection="1">
      <alignment vertical="top" wrapText="1"/>
      <protection hidden="1"/>
    </xf>
    <xf numFmtId="0" fontId="10" fillId="4" borderId="37" xfId="0" applyFont="1" applyFill="1" applyBorder="1" applyAlignment="1" applyProtection="1">
      <alignment vertical="top" wrapText="1"/>
      <protection hidden="1"/>
    </xf>
    <xf numFmtId="0" fontId="10" fillId="4" borderId="0" xfId="0" applyFont="1" applyFill="1" applyBorder="1" applyAlignment="1" applyProtection="1">
      <alignment vertical="top" wrapText="1"/>
      <protection hidden="1"/>
    </xf>
    <xf numFmtId="0" fontId="10" fillId="4" borderId="38" xfId="0" applyFont="1" applyFill="1" applyBorder="1" applyAlignment="1" applyProtection="1">
      <alignment vertical="top" wrapText="1"/>
      <protection hidden="1"/>
    </xf>
    <xf numFmtId="0" fontId="10" fillId="4" borderId="34" xfId="0" applyFont="1" applyFill="1" applyBorder="1" applyAlignment="1" applyProtection="1">
      <alignment vertical="top" wrapText="1"/>
      <protection hidden="1"/>
    </xf>
    <xf numFmtId="0" fontId="10" fillId="4" borderId="35" xfId="0" applyFont="1" applyFill="1" applyBorder="1" applyAlignment="1" applyProtection="1">
      <alignment vertical="top" wrapText="1"/>
      <protection hidden="1"/>
    </xf>
    <xf numFmtId="0" fontId="10" fillId="4" borderId="36" xfId="0" applyFont="1" applyFill="1" applyBorder="1" applyAlignment="1" applyProtection="1">
      <alignment vertical="top" wrapText="1"/>
      <protection hidden="1"/>
    </xf>
    <xf numFmtId="49" fontId="12" fillId="3" borderId="12" xfId="0" applyNumberFormat="1" applyFont="1" applyFill="1" applyBorder="1" applyAlignment="1" applyProtection="1">
      <alignment vertical="center" shrinkToFit="1"/>
      <protection hidden="1"/>
    </xf>
    <xf numFmtId="49" fontId="12" fillId="3" borderId="27" xfId="0" applyNumberFormat="1" applyFont="1" applyFill="1" applyBorder="1" applyAlignment="1" applyProtection="1">
      <alignment horizontal="left" vertical="center" shrinkToFit="1"/>
      <protection hidden="1"/>
    </xf>
    <xf numFmtId="0" fontId="10" fillId="4" borderId="28" xfId="0" applyFont="1" applyFill="1" applyBorder="1" applyProtection="1">
      <alignment vertical="center"/>
      <protection hidden="1"/>
    </xf>
    <xf numFmtId="0" fontId="10" fillId="4" borderId="29" xfId="0" applyFont="1" applyFill="1" applyBorder="1" applyProtection="1">
      <alignment vertical="center"/>
      <protection hidden="1"/>
    </xf>
    <xf numFmtId="0" fontId="10" fillId="4" borderId="30" xfId="0" applyFont="1" applyFill="1" applyBorder="1" applyProtection="1">
      <alignment vertical="center"/>
      <protection hidden="1"/>
    </xf>
    <xf numFmtId="0" fontId="10" fillId="4" borderId="28" xfId="0" applyFont="1" applyFill="1" applyBorder="1" applyAlignment="1" applyProtection="1">
      <alignment horizontal="left" vertical="top"/>
      <protection hidden="1"/>
    </xf>
    <xf numFmtId="0" fontId="10" fillId="4" borderId="29" xfId="0" applyFont="1" applyFill="1" applyBorder="1" applyAlignment="1" applyProtection="1">
      <alignment horizontal="left" vertical="top"/>
      <protection hidden="1"/>
    </xf>
    <xf numFmtId="0" fontId="10" fillId="4" borderId="30" xfId="0" applyFont="1" applyFill="1" applyBorder="1" applyAlignment="1" applyProtection="1">
      <alignment horizontal="left" vertical="top"/>
      <protection hidden="1"/>
    </xf>
    <xf numFmtId="49" fontId="12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18" xfId="0" applyFont="1" applyFill="1" applyBorder="1" applyAlignment="1" applyProtection="1">
      <alignment horizontal="center" vertical="center" shrinkToFit="1"/>
      <protection hidden="1"/>
    </xf>
    <xf numFmtId="0" fontId="4" fillId="0" borderId="17" xfId="0" applyFont="1" applyFill="1" applyBorder="1" applyAlignment="1" applyProtection="1">
      <alignment horizontal="center" vertical="center" shrinkToFit="1"/>
      <protection hidden="1"/>
    </xf>
    <xf numFmtId="0" fontId="4" fillId="0" borderId="16" xfId="0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</xdr:row>
          <xdr:rowOff>19050</xdr:rowOff>
        </xdr:from>
        <xdr:to>
          <xdr:col>48</xdr:col>
          <xdr:colOff>64770</xdr:colOff>
          <xdr:row>30</xdr:row>
          <xdr:rowOff>26670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$B$2:$W$30" spid="_x0000_s11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981950" y="247650"/>
              <a:ext cx="6713220" cy="675132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261258</xdr:colOff>
      <xdr:row>1</xdr:row>
      <xdr:rowOff>0</xdr:rowOff>
    </xdr:from>
    <xdr:to>
      <xdr:col>34</xdr:col>
      <xdr:colOff>152400</xdr:colOff>
      <xdr:row>3</xdr:row>
      <xdr:rowOff>76200</xdr:rowOff>
    </xdr:to>
    <xdr:cxnSp macro="">
      <xdr:nvCxnSpPr>
        <xdr:cNvPr id="2" name="カギ線コネクタ 1"/>
        <xdr:cNvCxnSpPr/>
      </xdr:nvCxnSpPr>
      <xdr:spPr>
        <a:xfrm rot="10800000" flipV="1">
          <a:off x="4635138" y="342900"/>
          <a:ext cx="5926182" cy="762000"/>
        </a:xfrm>
        <a:prstGeom prst="bentConnector3">
          <a:avLst>
            <a:gd name="adj1" fmla="val 85275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185057</xdr:colOff>
      <xdr:row>3</xdr:row>
      <xdr:rowOff>108858</xdr:rowOff>
    </xdr:from>
    <xdr:to>
      <xdr:col>34</xdr:col>
      <xdr:colOff>195943</xdr:colOff>
      <xdr:row>4</xdr:row>
      <xdr:rowOff>76201</xdr:rowOff>
    </xdr:to>
    <xdr:cxnSp macro="">
      <xdr:nvCxnSpPr>
        <xdr:cNvPr id="3" name="カギ線コネクタ 2"/>
        <xdr:cNvCxnSpPr/>
      </xdr:nvCxnSpPr>
      <xdr:spPr>
        <a:xfrm rot="10800000">
          <a:off x="9245237" y="1137558"/>
          <a:ext cx="1359626" cy="310243"/>
        </a:xfrm>
        <a:prstGeom prst="bentConnector3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293917</xdr:colOff>
      <xdr:row>6</xdr:row>
      <xdr:rowOff>97972</xdr:rowOff>
    </xdr:from>
    <xdr:to>
      <xdr:col>35</xdr:col>
      <xdr:colOff>21772</xdr:colOff>
      <xdr:row>6</xdr:row>
      <xdr:rowOff>97973</xdr:rowOff>
    </xdr:to>
    <xdr:cxnSp macro="">
      <xdr:nvCxnSpPr>
        <xdr:cNvPr id="4" name="カギ線コネクタ 3"/>
        <xdr:cNvCxnSpPr/>
      </xdr:nvCxnSpPr>
      <xdr:spPr>
        <a:xfrm rot="10800000">
          <a:off x="4042957" y="2155372"/>
          <a:ext cx="6593475" cy="1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38100</xdr:colOff>
      <xdr:row>9</xdr:row>
      <xdr:rowOff>0</xdr:rowOff>
    </xdr:from>
    <xdr:to>
      <xdr:col>34</xdr:col>
      <xdr:colOff>165100</xdr:colOff>
      <xdr:row>9</xdr:row>
      <xdr:rowOff>165100</xdr:rowOff>
    </xdr:to>
    <xdr:cxnSp macro="">
      <xdr:nvCxnSpPr>
        <xdr:cNvPr id="5" name="カギ線コネクタ 4"/>
        <xdr:cNvCxnSpPr/>
      </xdr:nvCxnSpPr>
      <xdr:spPr>
        <a:xfrm rot="10800000">
          <a:off x="7223760" y="2918460"/>
          <a:ext cx="3350260" cy="165100"/>
        </a:xfrm>
        <a:prstGeom prst="bentConnector3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63500</xdr:colOff>
      <xdr:row>17</xdr:row>
      <xdr:rowOff>0</xdr:rowOff>
    </xdr:from>
    <xdr:to>
      <xdr:col>35</xdr:col>
      <xdr:colOff>0</xdr:colOff>
      <xdr:row>17</xdr:row>
      <xdr:rowOff>12700</xdr:rowOff>
    </xdr:to>
    <xdr:cxnSp macro="">
      <xdr:nvCxnSpPr>
        <xdr:cNvPr id="6" name="直線矢印コネクタ 5"/>
        <xdr:cNvCxnSpPr/>
      </xdr:nvCxnSpPr>
      <xdr:spPr>
        <a:xfrm flipH="1">
          <a:off x="5374640" y="5494020"/>
          <a:ext cx="5240020" cy="12700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25400</xdr:colOff>
      <xdr:row>10</xdr:row>
      <xdr:rowOff>50800</xdr:rowOff>
    </xdr:from>
    <xdr:to>
      <xdr:col>35</xdr:col>
      <xdr:colOff>38100</xdr:colOff>
      <xdr:row>13</xdr:row>
      <xdr:rowOff>317500</xdr:rowOff>
    </xdr:to>
    <xdr:cxnSp macro="">
      <xdr:nvCxnSpPr>
        <xdr:cNvPr id="7" name="カギ線コネクタ 6"/>
        <xdr:cNvCxnSpPr/>
      </xdr:nvCxnSpPr>
      <xdr:spPr>
        <a:xfrm rot="10800000">
          <a:off x="4399280" y="3144520"/>
          <a:ext cx="6253480" cy="1295400"/>
        </a:xfrm>
        <a:prstGeom prst="bentConnector3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50800</xdr:colOff>
      <xdr:row>27</xdr:row>
      <xdr:rowOff>12700</xdr:rowOff>
    </xdr:from>
    <xdr:to>
      <xdr:col>35</xdr:col>
      <xdr:colOff>0</xdr:colOff>
      <xdr:row>27</xdr:row>
      <xdr:rowOff>16316</xdr:rowOff>
    </xdr:to>
    <xdr:cxnSp macro="">
      <xdr:nvCxnSpPr>
        <xdr:cNvPr id="8" name="直線矢印コネクタ 7"/>
        <xdr:cNvCxnSpPr/>
      </xdr:nvCxnSpPr>
      <xdr:spPr>
        <a:xfrm flipH="1">
          <a:off x="9110980" y="8935720"/>
          <a:ext cx="1503680" cy="3616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0"/>
  <sheetViews>
    <sheetView showGridLines="0" zoomScale="70" zoomScaleNormal="70" zoomScaleSheetLayoutView="55" workbookViewId="0">
      <selection activeCell="B4" sqref="B4:G4"/>
    </sheetView>
  </sheetViews>
  <sheetFormatPr defaultColWidth="4.09765625" defaultRowHeight="27" customHeight="1" x14ac:dyDescent="0.45"/>
  <cols>
    <col min="1" max="1" width="4.09765625" style="1"/>
    <col min="2" max="32" width="4.09765625" style="3"/>
    <col min="33" max="35" width="2.69921875" style="3" customWidth="1"/>
    <col min="36" max="16384" width="4.09765625" style="3"/>
  </cols>
  <sheetData>
    <row r="2" spans="2:31" ht="27" customHeight="1" x14ac:dyDescent="0.45">
      <c r="B2" s="2" t="s">
        <v>41</v>
      </c>
      <c r="Q2" s="45" t="s">
        <v>64</v>
      </c>
    </row>
    <row r="4" spans="2:31" ht="27" customHeight="1" x14ac:dyDescent="0.45">
      <c r="B4" s="47" t="s">
        <v>18</v>
      </c>
      <c r="C4" s="47"/>
      <c r="D4" s="47"/>
      <c r="E4" s="47"/>
      <c r="F4" s="47"/>
      <c r="G4" s="47"/>
      <c r="H4" s="52"/>
      <c r="I4" s="52"/>
      <c r="J4" s="52"/>
      <c r="K4" s="52"/>
      <c r="L4" s="52"/>
      <c r="M4" s="52"/>
      <c r="N4" s="52"/>
      <c r="O4" s="52"/>
      <c r="P4" s="52"/>
      <c r="Q4" s="52"/>
      <c r="S4" s="47" t="s">
        <v>37</v>
      </c>
      <c r="T4" s="47"/>
      <c r="U4" s="47"/>
      <c r="V4" s="47"/>
      <c r="W4" s="51"/>
      <c r="X4" s="51"/>
      <c r="Y4" s="51"/>
      <c r="Z4" s="51"/>
      <c r="AA4" s="51"/>
      <c r="AB4" s="51"/>
      <c r="AC4" s="51"/>
      <c r="AD4" s="51"/>
    </row>
    <row r="6" spans="2:31" ht="27" customHeight="1" x14ac:dyDescent="0.45">
      <c r="B6" s="4" t="s">
        <v>28</v>
      </c>
    </row>
    <row r="7" spans="2:31" ht="27" customHeight="1" x14ac:dyDescent="0.45">
      <c r="B7" s="56" t="s">
        <v>43</v>
      </c>
      <c r="C7" s="57"/>
      <c r="D7" s="57"/>
      <c r="E7" s="57"/>
      <c r="F7" s="57"/>
      <c r="G7" s="58"/>
      <c r="H7" s="34"/>
      <c r="I7" s="35"/>
      <c r="J7" s="35"/>
      <c r="K7" s="35"/>
      <c r="L7" s="35"/>
      <c r="M7" s="36"/>
      <c r="N7" s="5"/>
      <c r="O7" s="5"/>
      <c r="P7" s="5"/>
      <c r="Q7" s="5"/>
      <c r="R7" s="5"/>
      <c r="S7" s="5"/>
      <c r="T7" s="5"/>
      <c r="U7" s="5"/>
      <c r="V7" s="5"/>
      <c r="W7" s="5"/>
    </row>
    <row r="8" spans="2:31" ht="13.8" customHeight="1" thickBot="1" x14ac:dyDescent="0.5">
      <c r="Z8" s="62" t="s">
        <v>38</v>
      </c>
      <c r="AA8" s="62"/>
      <c r="AB8" s="62"/>
      <c r="AC8" s="62"/>
      <c r="AD8" s="62"/>
      <c r="AE8" s="62"/>
    </row>
    <row r="9" spans="2:31" ht="27" customHeight="1" thickBot="1" x14ac:dyDescent="0.5">
      <c r="B9" s="53" t="s">
        <v>20</v>
      </c>
      <c r="C9" s="54"/>
      <c r="D9" s="54"/>
      <c r="E9" s="54"/>
      <c r="F9" s="54"/>
      <c r="G9" s="55"/>
      <c r="H9" s="6" t="s">
        <v>24</v>
      </c>
      <c r="I9" s="35"/>
      <c r="J9" s="7" t="s">
        <v>25</v>
      </c>
      <c r="K9" s="35"/>
      <c r="L9" s="35"/>
      <c r="M9" s="35"/>
      <c r="N9" s="35"/>
      <c r="O9" s="7" t="s">
        <v>25</v>
      </c>
      <c r="P9" s="35"/>
      <c r="Q9" s="35"/>
      <c r="R9" s="35"/>
      <c r="S9" s="35"/>
      <c r="T9" s="35"/>
      <c r="U9" s="35"/>
      <c r="V9" s="35"/>
      <c r="W9" s="36"/>
      <c r="Y9" s="37"/>
      <c r="Z9" s="62"/>
      <c r="AA9" s="62"/>
      <c r="AB9" s="62"/>
      <c r="AC9" s="62"/>
      <c r="AD9" s="62"/>
      <c r="AE9" s="62"/>
    </row>
    <row r="10" spans="2:31" ht="13.8" customHeight="1" x14ac:dyDescent="0.45">
      <c r="B10" s="8"/>
      <c r="C10" s="8"/>
      <c r="D10" s="8"/>
      <c r="E10" s="8"/>
      <c r="F10" s="8"/>
      <c r="G10" s="9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Z10" s="10"/>
      <c r="AA10" s="10"/>
      <c r="AB10" s="10"/>
      <c r="AC10" s="10"/>
      <c r="AD10" s="10"/>
      <c r="AE10" s="10"/>
    </row>
    <row r="11" spans="2:31" ht="27" customHeight="1" x14ac:dyDescent="0.45">
      <c r="B11" s="48" t="s">
        <v>21</v>
      </c>
      <c r="C11" s="48"/>
      <c r="D11" s="48"/>
      <c r="E11" s="48"/>
      <c r="F11" s="48"/>
      <c r="G11" s="48"/>
      <c r="H11" s="59"/>
      <c r="I11" s="59"/>
      <c r="J11" s="59"/>
      <c r="K11" s="59"/>
      <c r="L11" s="59"/>
      <c r="M11" s="59"/>
      <c r="N11" s="59"/>
    </row>
    <row r="12" spans="2:31" ht="27" customHeight="1" x14ac:dyDescent="0.45">
      <c r="B12" s="46" t="s">
        <v>22</v>
      </c>
      <c r="C12" s="46"/>
      <c r="D12" s="46"/>
      <c r="E12" s="46"/>
      <c r="F12" s="46"/>
      <c r="G12" s="46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</row>
    <row r="13" spans="2:31" ht="27" customHeight="1" x14ac:dyDescent="0.45">
      <c r="B13" s="46"/>
      <c r="C13" s="46"/>
      <c r="D13" s="46"/>
      <c r="E13" s="46"/>
      <c r="F13" s="46"/>
      <c r="G13" s="46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</row>
    <row r="14" spans="2:31" ht="27" customHeight="1" x14ac:dyDescent="0.45">
      <c r="B14" s="48" t="s">
        <v>27</v>
      </c>
      <c r="C14" s="48"/>
      <c r="D14" s="48"/>
      <c r="E14" s="48"/>
      <c r="F14" s="48"/>
      <c r="G14" s="48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</row>
    <row r="15" spans="2:31" ht="27" customHeight="1" x14ac:dyDescent="0.45">
      <c r="B15" s="48" t="s">
        <v>23</v>
      </c>
      <c r="C15" s="48"/>
      <c r="D15" s="48"/>
      <c r="E15" s="48"/>
      <c r="F15" s="48"/>
      <c r="G15" s="48"/>
      <c r="H15" s="59"/>
      <c r="I15" s="59"/>
      <c r="J15" s="59"/>
      <c r="K15" s="59"/>
      <c r="L15" s="59"/>
      <c r="M15" s="59"/>
      <c r="N15" s="59"/>
    </row>
    <row r="17" spans="2:35" ht="27" customHeight="1" x14ac:dyDescent="0.45">
      <c r="B17" s="4" t="s">
        <v>35</v>
      </c>
    </row>
    <row r="18" spans="2:35" ht="27" customHeight="1" x14ac:dyDescent="0.45">
      <c r="B18" s="47" t="s">
        <v>0</v>
      </c>
      <c r="C18" s="47"/>
      <c r="D18" s="47"/>
      <c r="E18" s="47"/>
      <c r="F18" s="47"/>
      <c r="G18" s="47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2:35" ht="27" customHeight="1" x14ac:dyDescent="0.45">
      <c r="B19" s="47" t="s">
        <v>1</v>
      </c>
      <c r="C19" s="47"/>
      <c r="D19" s="47"/>
      <c r="E19" s="47"/>
      <c r="F19" s="47"/>
      <c r="G19" s="47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11"/>
      <c r="S19" s="11"/>
      <c r="T19" s="11"/>
      <c r="U19" s="11"/>
      <c r="V19" s="11"/>
    </row>
    <row r="20" spans="2:35" ht="27" customHeight="1" x14ac:dyDescent="0.45">
      <c r="B20" s="47" t="s">
        <v>2</v>
      </c>
      <c r="C20" s="47"/>
      <c r="D20" s="47"/>
      <c r="E20" s="47"/>
      <c r="F20" s="47"/>
      <c r="G20" s="47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</row>
    <row r="21" spans="2:35" ht="27" customHeight="1" x14ac:dyDescent="0.45">
      <c r="B21" s="47" t="s">
        <v>3</v>
      </c>
      <c r="C21" s="47"/>
      <c r="D21" s="47"/>
      <c r="E21" s="47"/>
      <c r="F21" s="47"/>
      <c r="G21" s="47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</row>
    <row r="22" spans="2:35" ht="27" customHeight="1" x14ac:dyDescent="0.45">
      <c r="B22" s="72" t="s">
        <v>34</v>
      </c>
      <c r="C22" s="72"/>
      <c r="D22" s="72"/>
      <c r="E22" s="72"/>
      <c r="F22" s="72"/>
      <c r="G22" s="72"/>
      <c r="H22" s="73"/>
      <c r="I22" s="73"/>
      <c r="J22" s="73"/>
      <c r="K22" s="73"/>
      <c r="L22" s="73"/>
      <c r="M22" s="73"/>
      <c r="N22" s="73"/>
      <c r="O22" s="73"/>
      <c r="P22" s="74"/>
      <c r="Q22" s="12" t="s">
        <v>17</v>
      </c>
      <c r="S22" s="13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2:35" ht="27" customHeight="1" x14ac:dyDescent="0.45">
      <c r="B23" s="47" t="s">
        <v>5</v>
      </c>
      <c r="C23" s="47"/>
      <c r="D23" s="47"/>
      <c r="E23" s="47"/>
      <c r="F23" s="47"/>
      <c r="G23" s="47"/>
      <c r="H23" s="78"/>
      <c r="I23" s="78"/>
      <c r="J23" s="78"/>
      <c r="K23" s="78"/>
      <c r="L23" s="78"/>
      <c r="M23" s="78"/>
      <c r="N23" s="78"/>
      <c r="O23" s="78"/>
      <c r="P23" s="79"/>
      <c r="Q23" s="15" t="s">
        <v>4</v>
      </c>
    </row>
    <row r="24" spans="2:35" ht="27" customHeight="1" x14ac:dyDescent="0.45">
      <c r="B24" s="47" t="s">
        <v>6</v>
      </c>
      <c r="C24" s="47"/>
      <c r="D24" s="47"/>
      <c r="E24" s="47"/>
      <c r="F24" s="47"/>
      <c r="G24" s="47"/>
      <c r="H24" s="75" t="s">
        <v>8</v>
      </c>
      <c r="I24" s="75"/>
      <c r="J24" s="75"/>
      <c r="K24" s="76">
        <f>ROUNDUP(IF(H23="非課税",H22,H22/(1+(H23/100))),0)</f>
        <v>0</v>
      </c>
      <c r="L24" s="76"/>
      <c r="M24" s="76"/>
      <c r="N24" s="76"/>
      <c r="O24" s="76"/>
      <c r="P24" s="77"/>
      <c r="Q24" s="15" t="s">
        <v>17</v>
      </c>
      <c r="AI24" s="38"/>
    </row>
    <row r="25" spans="2:35" ht="27" customHeight="1" x14ac:dyDescent="0.45">
      <c r="B25" s="47"/>
      <c r="C25" s="47"/>
      <c r="D25" s="47"/>
      <c r="E25" s="47"/>
      <c r="F25" s="47"/>
      <c r="G25" s="47"/>
      <c r="H25" s="75" t="s">
        <v>7</v>
      </c>
      <c r="I25" s="75"/>
      <c r="J25" s="75"/>
      <c r="K25" s="76">
        <f>H22-K24</f>
        <v>0</v>
      </c>
      <c r="L25" s="76"/>
      <c r="M25" s="76"/>
      <c r="N25" s="76"/>
      <c r="O25" s="76"/>
      <c r="P25" s="77"/>
      <c r="Q25" s="15" t="s">
        <v>17</v>
      </c>
    </row>
    <row r="27" spans="2:35" ht="27" customHeight="1" x14ac:dyDescent="0.45">
      <c r="B27" s="4" t="s">
        <v>31</v>
      </c>
    </row>
    <row r="28" spans="2:35" ht="27" customHeight="1" x14ac:dyDescent="0.45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5"/>
    </row>
    <row r="29" spans="2:35" ht="27" customHeight="1" x14ac:dyDescent="0.45">
      <c r="B29" s="6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8"/>
    </row>
    <row r="30" spans="2:35" ht="27" customHeight="1" x14ac:dyDescent="0.45"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1"/>
    </row>
  </sheetData>
  <sheetProtection password="D5A6" sheet="1" objects="1" scenarios="1"/>
  <mergeCells count="34">
    <mergeCell ref="B28:AC30"/>
    <mergeCell ref="B22:G22"/>
    <mergeCell ref="H22:P22"/>
    <mergeCell ref="H24:J24"/>
    <mergeCell ref="H25:J25"/>
    <mergeCell ref="K24:P24"/>
    <mergeCell ref="K25:P25"/>
    <mergeCell ref="B24:G25"/>
    <mergeCell ref="B23:G23"/>
    <mergeCell ref="H23:P23"/>
    <mergeCell ref="S4:V4"/>
    <mergeCell ref="W4:AD4"/>
    <mergeCell ref="B4:G4"/>
    <mergeCell ref="H4:Q4"/>
    <mergeCell ref="B18:G18"/>
    <mergeCell ref="H18:Q18"/>
    <mergeCell ref="B9:G9"/>
    <mergeCell ref="B7:G7"/>
    <mergeCell ref="H11:N11"/>
    <mergeCell ref="H12:AD12"/>
    <mergeCell ref="H13:AD13"/>
    <mergeCell ref="H14:AD14"/>
    <mergeCell ref="Z8:AE9"/>
    <mergeCell ref="B14:G14"/>
    <mergeCell ref="B11:G11"/>
    <mergeCell ref="H15:N15"/>
    <mergeCell ref="B12:G13"/>
    <mergeCell ref="B21:G21"/>
    <mergeCell ref="B15:G15"/>
    <mergeCell ref="B20:G20"/>
    <mergeCell ref="H20:AC20"/>
    <mergeCell ref="B19:G19"/>
    <mergeCell ref="H19:Q19"/>
    <mergeCell ref="H21:AC21"/>
  </mergeCells>
  <phoneticPr fontId="2"/>
  <dataValidations xWindow="393" yWindow="408" count="6">
    <dataValidation type="date" operator="greaterThan" allowBlank="1" showInputMessage="1" showErrorMessage="1" errorTitle="請求年月日" error="入力する値はYYYY/MM/DDで入力してください。" promptTitle="請求年月日" sqref="H4:Q4">
      <formula1>44652</formula1>
    </dataValidation>
    <dataValidation type="whole" operator="notBetween" showInputMessage="1" showErrorMessage="1" errorTitle="契約金額" error="不正な値が入力されています。" promptTitle="当月請求金額" sqref="H22:P22">
      <formula1>0</formula1>
      <formula2>0</formula2>
    </dataValidation>
    <dataValidation type="list" showInputMessage="1" showErrorMessage="1" errorTitle="消費税率" error="正しい税率を選択してください。" promptTitle="消費税率" sqref="H23:P23">
      <formula1>"10,8,非課税"</formula1>
    </dataValidation>
    <dataValidation type="whole" allowBlank="1" showInputMessage="1" showErrorMessage="1" sqref="H7:M7 I9 K9:N9 P9:W9">
      <formula1>0</formula1>
      <formula2>9</formula2>
    </dataValidation>
    <dataValidation type="date" operator="greaterThan" showInputMessage="1" showErrorMessage="1" errorTitle="請求年月日" error="入力する値はYYYY/MM/DDで入力してください。" promptTitle="契約年月日" sqref="H18:Q18">
      <formula1>43922</formula1>
    </dataValidation>
    <dataValidation type="list" allowBlank="1" showInputMessage="1" showErrorMessage="1" sqref="Y9">
      <formula1>"　,✓"</formula1>
    </dataValidation>
  </dataValidations>
  <pageMargins left="0.7" right="0.7" top="0.75" bottom="0.75" header="0.3" footer="0.3"/>
  <pageSetup paperSize="9" scale="61" orientation="portrait" r:id="rId1"/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CS50"/>
  <sheetViews>
    <sheetView showGridLines="0" view="pageBreakPreview" zoomScale="80" zoomScaleNormal="70" zoomScaleSheetLayoutView="80" workbookViewId="0">
      <selection activeCell="B4" sqref="B4:F4"/>
    </sheetView>
  </sheetViews>
  <sheetFormatPr defaultColWidth="4.09765625" defaultRowHeight="18" x14ac:dyDescent="0.45"/>
  <cols>
    <col min="1" max="16384" width="4.09765625" style="14"/>
  </cols>
  <sheetData>
    <row r="1" spans="2:97" ht="18.600000000000001" customHeight="1" x14ac:dyDescent="0.45">
      <c r="B1" s="16"/>
      <c r="S1" s="81" t="s">
        <v>36</v>
      </c>
      <c r="T1" s="81"/>
      <c r="U1" s="81"/>
      <c r="V1" s="81"/>
      <c r="W1" s="81"/>
      <c r="X1" s="81"/>
      <c r="AR1" s="81" t="s">
        <v>32</v>
      </c>
      <c r="AS1" s="81"/>
      <c r="AT1" s="81"/>
      <c r="AU1" s="81"/>
      <c r="AV1" s="81"/>
      <c r="AW1" s="81"/>
      <c r="BP1" s="81"/>
      <c r="BQ1" s="81"/>
      <c r="BR1" s="81"/>
      <c r="BS1" s="81"/>
      <c r="BT1" s="81"/>
      <c r="BU1" s="81"/>
      <c r="CN1" s="81"/>
      <c r="CO1" s="81"/>
      <c r="CP1" s="81"/>
      <c r="CQ1" s="81"/>
      <c r="CR1" s="81"/>
      <c r="CS1" s="81"/>
    </row>
    <row r="2" spans="2:97" ht="39" x14ac:dyDescent="0.45">
      <c r="B2" s="16" t="s">
        <v>42</v>
      </c>
      <c r="O2" s="17"/>
      <c r="P2" s="17"/>
      <c r="Q2" s="17"/>
      <c r="R2" s="17"/>
      <c r="S2" s="17"/>
      <c r="T2" s="17"/>
      <c r="U2" s="17"/>
      <c r="V2" s="17"/>
      <c r="W2" s="17"/>
    </row>
    <row r="3" spans="2:97" ht="11.4" customHeight="1" x14ac:dyDescent="0.45"/>
    <row r="4" spans="2:97" x14ac:dyDescent="0.45">
      <c r="B4" s="107" t="s">
        <v>18</v>
      </c>
      <c r="C4" s="108"/>
      <c r="D4" s="108"/>
      <c r="E4" s="108"/>
      <c r="F4" s="109"/>
      <c r="G4" s="116" t="str">
        <f>IF('入力フォーム【単価契約ｖｅｒ．】'!H4="","",'入力フォーム【単価契約ｖｅｒ．】'!H4)</f>
        <v/>
      </c>
      <c r="H4" s="117"/>
      <c r="I4" s="117"/>
      <c r="J4" s="117"/>
      <c r="K4" s="117"/>
      <c r="L4" s="117"/>
      <c r="M4" s="118"/>
      <c r="O4" s="75" t="s">
        <v>37</v>
      </c>
      <c r="P4" s="75"/>
      <c r="Q4" s="75"/>
      <c r="R4" s="114" t="str">
        <f>IF('入力フォーム【単価契約ｖｅｒ．】'!W4="","",'入力フォーム【単価契約ｖｅｒ．】'!W4)</f>
        <v/>
      </c>
      <c r="S4" s="114"/>
      <c r="T4" s="114"/>
      <c r="U4" s="114"/>
      <c r="V4" s="114"/>
      <c r="W4" s="114"/>
      <c r="X4" s="18"/>
    </row>
    <row r="5" spans="2:97" ht="12" customHeight="1" x14ac:dyDescent="0.45"/>
    <row r="6" spans="2:97" ht="22.2" x14ac:dyDescent="0.45">
      <c r="B6" s="19" t="s">
        <v>30</v>
      </c>
    </row>
    <row r="7" spans="2:97" x14ac:dyDescent="0.45">
      <c r="B7" s="115" t="s">
        <v>20</v>
      </c>
      <c r="C7" s="115"/>
      <c r="D7" s="115"/>
      <c r="E7" s="115"/>
      <c r="F7" s="115"/>
      <c r="G7" s="115"/>
      <c r="H7" s="201" t="s">
        <v>24</v>
      </c>
      <c r="I7" s="202" t="str">
        <f>IF('入力フォーム【単価契約ｖｅｒ．】'!I9="","",'入力フォーム【単価契約ｖｅｒ．】'!I9)</f>
        <v/>
      </c>
      <c r="J7" s="202" t="s">
        <v>25</v>
      </c>
      <c r="K7" s="202" t="str">
        <f>IF('入力フォーム【単価契約ｖｅｒ．】'!K9="","",'入力フォーム【単価契約ｖｅｒ．】'!K9)</f>
        <v/>
      </c>
      <c r="L7" s="202" t="str">
        <f>IF('入力フォーム【単価契約ｖｅｒ．】'!L9="","",'入力フォーム【単価契約ｖｅｒ．】'!L9)</f>
        <v/>
      </c>
      <c r="M7" s="202" t="str">
        <f>IF('入力フォーム【単価契約ｖｅｒ．】'!M9="","",'入力フォーム【単価契約ｖｅｒ．】'!M9)</f>
        <v/>
      </c>
      <c r="N7" s="202" t="str">
        <f>IF('入力フォーム【単価契約ｖｅｒ．】'!N9="","",'入力フォーム【単価契約ｖｅｒ．】'!N9)</f>
        <v/>
      </c>
      <c r="O7" s="202" t="s">
        <v>25</v>
      </c>
      <c r="P7" s="202" t="str">
        <f>IF('入力フォーム【単価契約ｖｅｒ．】'!P9="","",'入力フォーム【単価契約ｖｅｒ．】'!P9)</f>
        <v/>
      </c>
      <c r="Q7" s="202" t="str">
        <f>IF('入力フォーム【単価契約ｖｅｒ．】'!Q9="","",'入力フォーム【単価契約ｖｅｒ．】'!Q9)</f>
        <v/>
      </c>
      <c r="R7" s="202" t="str">
        <f>IF('入力フォーム【単価契約ｖｅｒ．】'!R9="","",'入力フォーム【単価契約ｖｅｒ．】'!R9)</f>
        <v/>
      </c>
      <c r="S7" s="202" t="str">
        <f>IF('入力フォーム【単価契約ｖｅｒ．】'!S9="","",'入力フォーム【単価契約ｖｅｒ．】'!S9)</f>
        <v/>
      </c>
      <c r="T7" s="202" t="str">
        <f>IF('入力フォーム【単価契約ｖｅｒ．】'!T9="","",'入力フォーム【単価契約ｖｅｒ．】'!T9)</f>
        <v/>
      </c>
      <c r="U7" s="202" t="str">
        <f>IF('入力フォーム【単価契約ｖｅｒ．】'!U9="","",'入力フォーム【単価契約ｖｅｒ．】'!U9)</f>
        <v/>
      </c>
      <c r="V7" s="202" t="str">
        <f>IF('入力フォーム【単価契約ｖｅｒ．】'!V9="","",'入力フォーム【単価契約ｖｅｒ．】'!V9)</f>
        <v/>
      </c>
      <c r="W7" s="203" t="str">
        <f>IF('入力フォーム【単価契約ｖｅｒ．】'!W9="","",'入力フォーム【単価契約ｖｅｒ．】'!W9)</f>
        <v/>
      </c>
      <c r="X7" s="20"/>
    </row>
    <row r="8" spans="2:97" ht="6" customHeight="1" thickBot="1" x14ac:dyDescent="0.5">
      <c r="L8" s="20"/>
      <c r="M8" s="20"/>
      <c r="N8" s="20"/>
      <c r="O8" s="20"/>
      <c r="P8" s="20"/>
      <c r="Q8" s="20"/>
      <c r="R8" s="20"/>
    </row>
    <row r="9" spans="2:97" ht="18.600000000000001" thickBot="1" x14ac:dyDescent="0.5">
      <c r="B9" s="75" t="s">
        <v>43</v>
      </c>
      <c r="C9" s="75"/>
      <c r="D9" s="75"/>
      <c r="E9" s="75"/>
      <c r="F9" s="75"/>
      <c r="G9" s="75"/>
      <c r="H9" s="201" t="str">
        <f>IF('入力フォーム【単価契約ｖｅｒ．】'!H7="","",'入力フォーム【単価契約ｖｅｒ．】'!H7)</f>
        <v/>
      </c>
      <c r="I9" s="202" t="str">
        <f>IF('入力フォーム【単価契約ｖｅｒ．】'!I7="","",'入力フォーム【単価契約ｖｅｒ．】'!I7)</f>
        <v/>
      </c>
      <c r="J9" s="202" t="str">
        <f>IF('入力フォーム【単価契約ｖｅｒ．】'!J7="","",'入力フォーム【単価契約ｖｅｒ．】'!J7)</f>
        <v/>
      </c>
      <c r="K9" s="202" t="str">
        <f>IF('入力フォーム【単価契約ｖｅｒ．】'!K7="","",'入力フォーム【単価契約ｖｅｒ．】'!K7)</f>
        <v/>
      </c>
      <c r="L9" s="202" t="str">
        <f>IF('入力フォーム【単価契約ｖｅｒ．】'!L7="","",'入力フォーム【単価契約ｖｅｒ．】'!L7)</f>
        <v/>
      </c>
      <c r="M9" s="203" t="str">
        <f>IF('入力フォーム【単価契約ｖｅｒ．】'!M7="","",'入力フォーム【単価契約ｖｅｒ．】'!M7)</f>
        <v/>
      </c>
      <c r="N9" s="95" t="s">
        <v>39</v>
      </c>
      <c r="O9" s="96"/>
      <c r="P9" s="96"/>
      <c r="Q9" s="96"/>
      <c r="R9" s="96"/>
      <c r="S9" s="96"/>
      <c r="T9" s="96"/>
      <c r="U9" s="96"/>
      <c r="V9" s="97"/>
      <c r="W9" s="21" t="str">
        <f>IF('入力フォーム【単価契約ｖｅｒ．】'!Y9="","",'入力フォーム【単価契約ｖｅｒ．】'!Y9)</f>
        <v/>
      </c>
    </row>
    <row r="10" spans="2:97" ht="6" customHeight="1" x14ac:dyDescent="0.45">
      <c r="L10" s="20"/>
      <c r="M10" s="20"/>
      <c r="N10" s="20"/>
      <c r="O10" s="20"/>
      <c r="P10" s="20"/>
      <c r="Q10" s="20"/>
      <c r="R10" s="20"/>
    </row>
    <row r="11" spans="2:97" ht="19.8" x14ac:dyDescent="0.45">
      <c r="B11" s="98" t="s">
        <v>21</v>
      </c>
      <c r="C11" s="99"/>
      <c r="D11" s="99"/>
      <c r="E11" s="99"/>
      <c r="F11" s="99"/>
      <c r="G11" s="133">
        <f>'入力フォーム【単価契約ｖｅｒ．】'!H11</f>
        <v>0</v>
      </c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4"/>
    </row>
    <row r="12" spans="2:97" ht="19.8" x14ac:dyDescent="0.45">
      <c r="B12" s="101" t="s">
        <v>22</v>
      </c>
      <c r="C12" s="102"/>
      <c r="D12" s="102"/>
      <c r="E12" s="102"/>
      <c r="F12" s="102"/>
      <c r="G12" s="112">
        <f>'入力フォーム【単価契約ｖｅｒ．】'!H12</f>
        <v>0</v>
      </c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</row>
    <row r="13" spans="2:97" ht="19.8" x14ac:dyDescent="0.45">
      <c r="B13" s="101"/>
      <c r="C13" s="102"/>
      <c r="D13" s="102"/>
      <c r="E13" s="102"/>
      <c r="F13" s="102"/>
      <c r="G13" s="112" t="str">
        <f>IF('入力フォーム【単価契約ｖｅｒ．】'!H13="","",'入力フォーム【単価契約ｖｅｒ．】'!H13)</f>
        <v/>
      </c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3"/>
    </row>
    <row r="14" spans="2:97" ht="25.8" customHeight="1" x14ac:dyDescent="0.45">
      <c r="B14" s="101" t="s">
        <v>27</v>
      </c>
      <c r="C14" s="102"/>
      <c r="D14" s="102"/>
      <c r="E14" s="102"/>
      <c r="F14" s="102"/>
      <c r="G14" s="91">
        <f>'入力フォーム【単価契約ｖｅｒ．】'!H14</f>
        <v>0</v>
      </c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124" t="s">
        <v>26</v>
      </c>
      <c r="V14" s="124"/>
      <c r="W14" s="125"/>
    </row>
    <row r="15" spans="2:97" ht="19.8" x14ac:dyDescent="0.45">
      <c r="B15" s="104" t="s">
        <v>23</v>
      </c>
      <c r="C15" s="105"/>
      <c r="D15" s="105"/>
      <c r="E15" s="105"/>
      <c r="F15" s="105"/>
      <c r="G15" s="135">
        <f>'入力フォーム【単価契約ｖｅｒ．】'!H15</f>
        <v>0</v>
      </c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6"/>
    </row>
    <row r="16" spans="2:97" ht="12" customHeight="1" x14ac:dyDescent="0.45"/>
    <row r="17" spans="1:24" ht="22.2" x14ac:dyDescent="0.45">
      <c r="B17" s="19" t="s">
        <v>35</v>
      </c>
    </row>
    <row r="18" spans="1:24" x14ac:dyDescent="0.45">
      <c r="A18" s="103"/>
      <c r="B18" s="75" t="s">
        <v>0</v>
      </c>
      <c r="C18" s="75"/>
      <c r="D18" s="75"/>
      <c r="E18" s="75"/>
      <c r="F18" s="75"/>
      <c r="G18" s="116" t="str">
        <f>IF('入力フォーム【単価契約ｖｅｒ．】'!H18="","",'入力フォーム【単価契約ｖｅｒ．】'!H18)</f>
        <v/>
      </c>
      <c r="H18" s="117"/>
      <c r="I18" s="117"/>
      <c r="J18" s="117"/>
      <c r="K18" s="117"/>
      <c r="L18" s="117"/>
      <c r="M18" s="118"/>
    </row>
    <row r="19" spans="1:24" x14ac:dyDescent="0.45">
      <c r="A19" s="103"/>
      <c r="B19" s="75" t="s">
        <v>1</v>
      </c>
      <c r="C19" s="75"/>
      <c r="D19" s="75"/>
      <c r="E19" s="75"/>
      <c r="F19" s="75"/>
      <c r="G19" s="53" t="str">
        <f>IF('入力フォーム【単価契約ｖｅｒ．】'!H19="","",'入力フォーム【単価契約ｖｅｒ．】'!H19)</f>
        <v/>
      </c>
      <c r="H19" s="54"/>
      <c r="I19" s="54"/>
      <c r="J19" s="54"/>
      <c r="K19" s="54"/>
      <c r="L19" s="54"/>
      <c r="M19" s="55"/>
      <c r="N19" s="22"/>
      <c r="O19" s="23"/>
      <c r="P19" s="23"/>
      <c r="Q19" s="23"/>
      <c r="R19" s="23"/>
      <c r="S19" s="23"/>
    </row>
    <row r="20" spans="1:24" x14ac:dyDescent="0.45">
      <c r="A20" s="103"/>
      <c r="B20" s="75" t="s">
        <v>2</v>
      </c>
      <c r="C20" s="75"/>
      <c r="D20" s="75"/>
      <c r="E20" s="75"/>
      <c r="F20" s="75"/>
      <c r="G20" s="119" t="str">
        <f>IF('入力フォーム【単価契約ｖｅｒ．】'!H20="","",'入力フォーム【単価契約ｖｅｒ．】'!H20)</f>
        <v/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1"/>
    </row>
    <row r="21" spans="1:24" ht="18.600000000000001" thickBot="1" x14ac:dyDescent="0.5">
      <c r="A21" s="103"/>
      <c r="B21" s="137" t="s">
        <v>3</v>
      </c>
      <c r="C21" s="137"/>
      <c r="D21" s="137"/>
      <c r="E21" s="137"/>
      <c r="F21" s="137"/>
      <c r="G21" s="122" t="str">
        <f>IF('入力フォーム【単価契約ｖｅｒ．】'!H21="","",'入力フォーム【単価契約ｖｅｒ．】'!H21)</f>
        <v/>
      </c>
      <c r="H21" s="123"/>
      <c r="I21" s="123"/>
      <c r="J21" s="123"/>
      <c r="K21" s="123"/>
      <c r="L21" s="123"/>
      <c r="M21" s="123"/>
      <c r="N21" s="120"/>
      <c r="O21" s="120"/>
      <c r="P21" s="120"/>
      <c r="Q21" s="120"/>
      <c r="R21" s="120"/>
      <c r="S21" s="120"/>
      <c r="T21" s="120"/>
      <c r="U21" s="120"/>
      <c r="V21" s="120"/>
      <c r="W21" s="121"/>
    </row>
    <row r="22" spans="1:24" ht="27.6" thickTop="1" thickBot="1" x14ac:dyDescent="0.5">
      <c r="A22" s="102"/>
      <c r="B22" s="138" t="s">
        <v>19</v>
      </c>
      <c r="C22" s="139"/>
      <c r="D22" s="139"/>
      <c r="E22" s="139"/>
      <c r="F22" s="140"/>
      <c r="G22" s="93">
        <f>'入力フォーム【単価契約ｖｅｒ．】'!H22</f>
        <v>0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24" t="s">
        <v>17</v>
      </c>
    </row>
    <row r="23" spans="1:24" ht="18.600000000000001" thickTop="1" x14ac:dyDescent="0.45">
      <c r="A23" s="103"/>
      <c r="B23" s="141" t="s">
        <v>5</v>
      </c>
      <c r="C23" s="141"/>
      <c r="D23" s="141"/>
      <c r="E23" s="141"/>
      <c r="F23" s="141"/>
      <c r="G23" s="110">
        <f>'入力フォーム【単価契約ｖｅｒ．】'!H23</f>
        <v>0</v>
      </c>
      <c r="H23" s="110"/>
      <c r="I23" s="110"/>
      <c r="J23" s="110"/>
      <c r="K23" s="110"/>
      <c r="L23" s="111"/>
      <c r="M23" s="25" t="s">
        <v>4</v>
      </c>
    </row>
    <row r="24" spans="1:24" x14ac:dyDescent="0.45">
      <c r="A24" s="103"/>
      <c r="B24" s="75" t="s">
        <v>6</v>
      </c>
      <c r="C24" s="75"/>
      <c r="D24" s="75"/>
      <c r="E24" s="75"/>
      <c r="F24" s="75"/>
      <c r="G24" s="75" t="s">
        <v>8</v>
      </c>
      <c r="H24" s="75"/>
      <c r="I24" s="107"/>
      <c r="J24" s="142">
        <f>'入力フォーム【単価契約ｖｅｒ．】'!K24</f>
        <v>0</v>
      </c>
      <c r="K24" s="143"/>
      <c r="L24" s="143"/>
      <c r="M24" s="143"/>
      <c r="N24" s="143"/>
      <c r="O24" s="144"/>
      <c r="P24" s="26" t="s">
        <v>17</v>
      </c>
    </row>
    <row r="25" spans="1:24" x14ac:dyDescent="0.45">
      <c r="A25" s="103"/>
      <c r="B25" s="75"/>
      <c r="C25" s="75"/>
      <c r="D25" s="75"/>
      <c r="E25" s="75"/>
      <c r="F25" s="75"/>
      <c r="G25" s="75" t="s">
        <v>7</v>
      </c>
      <c r="H25" s="75"/>
      <c r="I25" s="107"/>
      <c r="J25" s="142">
        <f>'入力フォーム【単価契約ｖｅｒ．】'!K25</f>
        <v>0</v>
      </c>
      <c r="K25" s="143"/>
      <c r="L25" s="143"/>
      <c r="M25" s="143"/>
      <c r="N25" s="143"/>
      <c r="O25" s="144"/>
      <c r="P25" s="26" t="s">
        <v>17</v>
      </c>
      <c r="R25" s="92"/>
      <c r="S25" s="92"/>
      <c r="T25" s="92"/>
      <c r="U25" s="92"/>
      <c r="V25" s="92"/>
      <c r="W25" s="92"/>
    </row>
    <row r="26" spans="1:24" ht="12" customHeight="1" x14ac:dyDescent="0.45"/>
    <row r="27" spans="1:24" ht="22.2" x14ac:dyDescent="0.45">
      <c r="B27" s="19" t="s">
        <v>31</v>
      </c>
      <c r="C27" s="27"/>
      <c r="D27" s="27"/>
      <c r="E27" s="27"/>
      <c r="F27" s="27"/>
      <c r="G27" s="27"/>
      <c r="H27" s="28"/>
      <c r="I27" s="5"/>
      <c r="J27" s="5"/>
      <c r="K27" s="5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4" x14ac:dyDescent="0.45">
      <c r="B28" s="82" t="str">
        <f>IF('入力フォーム【単価契約ｖｅｒ．】'!B28="","",'入力フォーム【単価契約ｖｅｒ．】'!B28)</f>
        <v/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4"/>
    </row>
    <row r="29" spans="1:24" x14ac:dyDescent="0.45">
      <c r="B29" s="8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7"/>
    </row>
    <row r="30" spans="1:24" x14ac:dyDescent="0.45">
      <c r="B30" s="88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90"/>
    </row>
    <row r="31" spans="1:24" ht="14.4" customHeight="1" thickBot="1" x14ac:dyDescent="0.5">
      <c r="A31" s="28"/>
      <c r="B31" s="27"/>
      <c r="C31" s="27"/>
      <c r="D31" s="27"/>
      <c r="E31" s="27"/>
      <c r="F31" s="27"/>
      <c r="G31" s="27"/>
      <c r="H31" s="28"/>
      <c r="I31" s="5"/>
      <c r="J31" s="5"/>
      <c r="K31" s="5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8"/>
    </row>
    <row r="32" spans="1:24" x14ac:dyDescent="0.45">
      <c r="A32" s="28"/>
      <c r="B32" s="30"/>
      <c r="C32" s="30"/>
      <c r="D32" s="30"/>
      <c r="E32" s="30"/>
      <c r="F32" s="30"/>
      <c r="G32" s="30"/>
      <c r="H32" s="31"/>
      <c r="I32" s="32"/>
      <c r="J32" s="32"/>
      <c r="K32" s="32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28"/>
    </row>
    <row r="33" spans="2:48" x14ac:dyDescent="0.45">
      <c r="B33" s="14" t="s">
        <v>29</v>
      </c>
    </row>
    <row r="34" spans="2:48" x14ac:dyDescent="0.45">
      <c r="B34" s="132" t="s">
        <v>9</v>
      </c>
      <c r="C34" s="132"/>
      <c r="D34" s="132"/>
      <c r="E34" s="132"/>
      <c r="F34" s="132"/>
      <c r="G34" s="132" t="s">
        <v>10</v>
      </c>
      <c r="H34" s="132"/>
      <c r="I34" s="132"/>
      <c r="J34" s="132"/>
      <c r="K34" s="132"/>
      <c r="L34" s="132"/>
      <c r="M34" s="132" t="s">
        <v>11</v>
      </c>
      <c r="N34" s="132"/>
      <c r="O34" s="132"/>
      <c r="P34" s="132"/>
      <c r="Q34" s="132" t="s">
        <v>12</v>
      </c>
      <c r="R34" s="132"/>
      <c r="S34" s="132"/>
      <c r="T34" s="132"/>
      <c r="U34" s="132"/>
      <c r="V34" s="145" t="s">
        <v>44</v>
      </c>
      <c r="W34" s="145"/>
    </row>
    <row r="35" spans="2:48" x14ac:dyDescent="0.45"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</row>
    <row r="36" spans="2:48" x14ac:dyDescent="0.45"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spans="2:48" x14ac:dyDescent="0.45"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</row>
    <row r="38" spans="2:48" x14ac:dyDescent="0.45"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</row>
    <row r="40" spans="2:48" x14ac:dyDescent="0.45">
      <c r="B40" s="129" t="s">
        <v>13</v>
      </c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1"/>
    </row>
    <row r="41" spans="2:48" ht="17.399999999999999" customHeight="1" x14ac:dyDescent="0.45">
      <c r="B41" s="126" t="s">
        <v>16</v>
      </c>
      <c r="C41" s="98"/>
      <c r="D41" s="99"/>
      <c r="E41" s="99"/>
      <c r="F41" s="100"/>
      <c r="G41" s="126" t="s">
        <v>15</v>
      </c>
      <c r="H41" s="98"/>
      <c r="I41" s="99"/>
      <c r="J41" s="99"/>
      <c r="K41" s="100"/>
      <c r="L41" s="126" t="s">
        <v>14</v>
      </c>
      <c r="M41" s="98"/>
      <c r="N41" s="99"/>
      <c r="O41" s="99"/>
      <c r="P41" s="99"/>
      <c r="Q41" s="99"/>
      <c r="R41" s="100"/>
      <c r="S41" s="126" t="s">
        <v>33</v>
      </c>
      <c r="T41" s="98"/>
      <c r="U41" s="99"/>
      <c r="V41" s="99"/>
      <c r="W41" s="100"/>
    </row>
    <row r="42" spans="2:48" x14ac:dyDescent="0.45">
      <c r="B42" s="127"/>
      <c r="C42" s="101"/>
      <c r="D42" s="102"/>
      <c r="E42" s="102"/>
      <c r="F42" s="103"/>
      <c r="G42" s="127"/>
      <c r="H42" s="101"/>
      <c r="I42" s="102"/>
      <c r="J42" s="102"/>
      <c r="K42" s="103"/>
      <c r="L42" s="127"/>
      <c r="M42" s="101"/>
      <c r="N42" s="102"/>
      <c r="O42" s="102"/>
      <c r="P42" s="102"/>
      <c r="Q42" s="102"/>
      <c r="R42" s="103"/>
      <c r="S42" s="127"/>
      <c r="T42" s="101"/>
      <c r="U42" s="102"/>
      <c r="V42" s="102"/>
      <c r="W42" s="103"/>
    </row>
    <row r="43" spans="2:48" x14ac:dyDescent="0.45">
      <c r="B43" s="128"/>
      <c r="C43" s="104"/>
      <c r="D43" s="105"/>
      <c r="E43" s="105"/>
      <c r="F43" s="106"/>
      <c r="G43" s="128"/>
      <c r="H43" s="104"/>
      <c r="I43" s="105"/>
      <c r="J43" s="105"/>
      <c r="K43" s="106"/>
      <c r="L43" s="128"/>
      <c r="M43" s="104"/>
      <c r="N43" s="105"/>
      <c r="O43" s="105"/>
      <c r="P43" s="105"/>
      <c r="Q43" s="105"/>
      <c r="R43" s="106"/>
      <c r="S43" s="128"/>
      <c r="T43" s="104"/>
      <c r="U43" s="105"/>
      <c r="V43" s="105"/>
      <c r="W43" s="106"/>
    </row>
    <row r="45" spans="2:48" x14ac:dyDescent="0.45">
      <c r="B45" s="44" t="s">
        <v>60</v>
      </c>
      <c r="C45" s="44"/>
      <c r="D45" s="44"/>
      <c r="E45" s="44"/>
      <c r="F45" s="44"/>
      <c r="G45" s="44"/>
      <c r="O45" s="80" t="s">
        <v>40</v>
      </c>
      <c r="P45" s="80"/>
      <c r="Q45" s="80"/>
      <c r="R45" s="80"/>
      <c r="S45" s="80"/>
      <c r="T45" s="80"/>
      <c r="U45" s="80"/>
      <c r="V45" s="80"/>
      <c r="W45" s="80"/>
      <c r="AN45" s="80" t="s">
        <v>40</v>
      </c>
      <c r="AO45" s="80"/>
      <c r="AP45" s="80"/>
      <c r="AQ45" s="80"/>
      <c r="AR45" s="80"/>
      <c r="AS45" s="80"/>
      <c r="AT45" s="80"/>
      <c r="AU45" s="80"/>
      <c r="AV45" s="80"/>
    </row>
    <row r="46" spans="2:48" x14ac:dyDescent="0.45">
      <c r="O46" s="80" t="s">
        <v>59</v>
      </c>
      <c r="P46" s="80"/>
      <c r="Q46" s="80"/>
      <c r="R46" s="80"/>
      <c r="S46" s="80"/>
      <c r="T46" s="80"/>
      <c r="U46" s="80"/>
      <c r="V46" s="80"/>
      <c r="W46" s="80"/>
      <c r="AN46" s="80" t="s">
        <v>59</v>
      </c>
      <c r="AO46" s="80"/>
      <c r="AP46" s="80"/>
      <c r="AQ46" s="80"/>
      <c r="AR46" s="80"/>
      <c r="AS46" s="80"/>
      <c r="AT46" s="80"/>
      <c r="AU46" s="80"/>
      <c r="AV46" s="80"/>
    </row>
    <row r="48" spans="2:48" ht="6" customHeight="1" x14ac:dyDescent="0.45"/>
    <row r="50" ht="18" customHeight="1" x14ac:dyDescent="0.45"/>
  </sheetData>
  <sheetProtection password="D5A6" sheet="1" objects="1" scenarios="1"/>
  <mergeCells count="79">
    <mergeCell ref="Q36:U36"/>
    <mergeCell ref="V36:W36"/>
    <mergeCell ref="V34:W34"/>
    <mergeCell ref="M35:P35"/>
    <mergeCell ref="Q35:U35"/>
    <mergeCell ref="V35:W35"/>
    <mergeCell ref="M36:P36"/>
    <mergeCell ref="M34:P34"/>
    <mergeCell ref="Q34:U34"/>
    <mergeCell ref="A18:A25"/>
    <mergeCell ref="G11:W11"/>
    <mergeCell ref="G12:W12"/>
    <mergeCell ref="G15:W15"/>
    <mergeCell ref="B18:F18"/>
    <mergeCell ref="B19:F19"/>
    <mergeCell ref="B20:F20"/>
    <mergeCell ref="B21:F21"/>
    <mergeCell ref="B22:F22"/>
    <mergeCell ref="B23:F23"/>
    <mergeCell ref="B24:F25"/>
    <mergeCell ref="G24:I24"/>
    <mergeCell ref="J24:O24"/>
    <mergeCell ref="G18:M18"/>
    <mergeCell ref="G19:M19"/>
    <mergeCell ref="J25:O25"/>
    <mergeCell ref="B34:F34"/>
    <mergeCell ref="B41:B43"/>
    <mergeCell ref="C41:F43"/>
    <mergeCell ref="H41:K43"/>
    <mergeCell ref="L41:L43"/>
    <mergeCell ref="B35:F35"/>
    <mergeCell ref="G34:L34"/>
    <mergeCell ref="G35:L35"/>
    <mergeCell ref="B37:F37"/>
    <mergeCell ref="B38:F38"/>
    <mergeCell ref="B36:F36"/>
    <mergeCell ref="G36:L36"/>
    <mergeCell ref="V37:W37"/>
    <mergeCell ref="M38:P38"/>
    <mergeCell ref="S41:S43"/>
    <mergeCell ref="M41:R43"/>
    <mergeCell ref="B40:W40"/>
    <mergeCell ref="G41:G43"/>
    <mergeCell ref="Q38:U38"/>
    <mergeCell ref="V38:W38"/>
    <mergeCell ref="G37:L37"/>
    <mergeCell ref="G38:L38"/>
    <mergeCell ref="G25:I25"/>
    <mergeCell ref="B4:F4"/>
    <mergeCell ref="B11:F11"/>
    <mergeCell ref="G23:L23"/>
    <mergeCell ref="B12:F13"/>
    <mergeCell ref="G13:W13"/>
    <mergeCell ref="B9:G9"/>
    <mergeCell ref="B14:F14"/>
    <mergeCell ref="O4:Q4"/>
    <mergeCell ref="R4:W4"/>
    <mergeCell ref="B15:F15"/>
    <mergeCell ref="B7:G7"/>
    <mergeCell ref="G4:M4"/>
    <mergeCell ref="G20:W20"/>
    <mergeCell ref="G21:W21"/>
    <mergeCell ref="U14:W14"/>
    <mergeCell ref="O45:W45"/>
    <mergeCell ref="O46:W46"/>
    <mergeCell ref="AN45:AV45"/>
    <mergeCell ref="AN46:AV46"/>
    <mergeCell ref="CN1:CS1"/>
    <mergeCell ref="B28:W30"/>
    <mergeCell ref="S1:X1"/>
    <mergeCell ref="AR1:AW1"/>
    <mergeCell ref="BP1:BU1"/>
    <mergeCell ref="G14:T14"/>
    <mergeCell ref="R25:W25"/>
    <mergeCell ref="G22:S22"/>
    <mergeCell ref="N9:V9"/>
    <mergeCell ref="T41:W43"/>
    <mergeCell ref="M37:P37"/>
    <mergeCell ref="Q37:U37"/>
  </mergeCells>
  <phoneticPr fontId="2"/>
  <pageMargins left="0.77" right="0.19685039370078741" top="0.62" bottom="0.19685039370078741" header="0.19685039370078741" footer="0.19685039370078741"/>
  <pageSetup paperSize="9" scale="80" orientation="portrait" r:id="rId1"/>
  <colBreaks count="3" manualBreakCount="3">
    <brk id="25" max="1048575" man="1"/>
    <brk id="50" max="45" man="1"/>
    <brk id="74" max="4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W30"/>
  <sheetViews>
    <sheetView showGridLines="0" tabSelected="1" zoomScale="70" zoomScaleNormal="70" zoomScaleSheetLayoutView="55" workbookViewId="0">
      <selection activeCell="B4" sqref="B4:G4"/>
    </sheetView>
  </sheetViews>
  <sheetFormatPr defaultColWidth="4.09765625" defaultRowHeight="27" customHeight="1" x14ac:dyDescent="0.45"/>
  <cols>
    <col min="1" max="1" width="4.09765625" style="1"/>
    <col min="2" max="32" width="4.09765625" style="3"/>
    <col min="33" max="35" width="2.69921875" style="3" customWidth="1"/>
    <col min="36" max="46" width="4.09765625" style="3"/>
    <col min="47" max="47" width="12.796875" style="3" customWidth="1"/>
    <col min="48" max="48" width="11.19921875" style="3" customWidth="1"/>
    <col min="49" max="49" width="6.5" style="3" customWidth="1"/>
    <col min="50" max="16384" width="4.09765625" style="3"/>
  </cols>
  <sheetData>
    <row r="1" spans="2:49" ht="27" customHeight="1" thickBot="1" x14ac:dyDescent="0.5"/>
    <row r="2" spans="2:49" ht="27" customHeight="1" thickBot="1" x14ac:dyDescent="0.5">
      <c r="B2" s="2" t="s">
        <v>41</v>
      </c>
      <c r="Q2" s="45" t="s">
        <v>64</v>
      </c>
      <c r="AJ2" s="197" t="s">
        <v>45</v>
      </c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9"/>
    </row>
    <row r="4" spans="2:49" ht="27" customHeight="1" thickBot="1" x14ac:dyDescent="0.5">
      <c r="B4" s="47" t="s">
        <v>18</v>
      </c>
      <c r="C4" s="47"/>
      <c r="D4" s="47"/>
      <c r="E4" s="47"/>
      <c r="F4" s="47"/>
      <c r="G4" s="47"/>
      <c r="H4" s="165">
        <v>45153</v>
      </c>
      <c r="I4" s="165"/>
      <c r="J4" s="165"/>
      <c r="K4" s="165"/>
      <c r="L4" s="165"/>
      <c r="M4" s="165"/>
      <c r="N4" s="165"/>
      <c r="O4" s="165"/>
      <c r="P4" s="165"/>
      <c r="Q4" s="165"/>
      <c r="S4" s="47" t="s">
        <v>37</v>
      </c>
      <c r="T4" s="47"/>
      <c r="U4" s="47"/>
      <c r="V4" s="47"/>
      <c r="W4" s="200" t="s">
        <v>63</v>
      </c>
      <c r="X4" s="200"/>
      <c r="Y4" s="200"/>
      <c r="Z4" s="200"/>
      <c r="AA4" s="200"/>
      <c r="AB4" s="200"/>
      <c r="AC4" s="200"/>
      <c r="AD4" s="200"/>
    </row>
    <row r="5" spans="2:49" ht="27" customHeight="1" thickBot="1" x14ac:dyDescent="0.5">
      <c r="AJ5" s="194" t="s">
        <v>46</v>
      </c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6"/>
    </row>
    <row r="6" spans="2:49" ht="27" customHeight="1" thickBot="1" x14ac:dyDescent="0.5">
      <c r="B6" s="4" t="s">
        <v>28</v>
      </c>
    </row>
    <row r="7" spans="2:49" ht="27" customHeight="1" x14ac:dyDescent="0.45">
      <c r="B7" s="56" t="s">
        <v>43</v>
      </c>
      <c r="C7" s="57"/>
      <c r="D7" s="57"/>
      <c r="E7" s="57"/>
      <c r="F7" s="57"/>
      <c r="G7" s="58"/>
      <c r="H7" s="40">
        <v>1</v>
      </c>
      <c r="I7" s="41">
        <v>2</v>
      </c>
      <c r="J7" s="41">
        <v>3</v>
      </c>
      <c r="K7" s="41">
        <v>4</v>
      </c>
      <c r="L7" s="41">
        <v>5</v>
      </c>
      <c r="M7" s="42">
        <v>6</v>
      </c>
      <c r="N7" s="39"/>
      <c r="O7" s="39"/>
      <c r="P7" s="39"/>
      <c r="Q7" s="39"/>
      <c r="R7" s="39"/>
      <c r="S7" s="39"/>
      <c r="T7" s="39"/>
      <c r="U7" s="39"/>
      <c r="V7" s="39"/>
      <c r="W7" s="39"/>
      <c r="AJ7" s="178" t="s">
        <v>47</v>
      </c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80"/>
    </row>
    <row r="8" spans="2:49" ht="13.8" customHeight="1" thickBot="1" x14ac:dyDescent="0.5">
      <c r="Z8" s="62" t="s">
        <v>38</v>
      </c>
      <c r="AA8" s="62"/>
      <c r="AB8" s="62"/>
      <c r="AC8" s="62"/>
      <c r="AD8" s="62"/>
      <c r="AE8" s="62"/>
      <c r="AJ8" s="181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3"/>
    </row>
    <row r="9" spans="2:49" ht="27" customHeight="1" thickBot="1" x14ac:dyDescent="0.5">
      <c r="B9" s="53" t="s">
        <v>20</v>
      </c>
      <c r="C9" s="54"/>
      <c r="D9" s="54"/>
      <c r="E9" s="54"/>
      <c r="F9" s="54"/>
      <c r="G9" s="55"/>
      <c r="H9" s="6" t="s">
        <v>24</v>
      </c>
      <c r="I9" s="41">
        <v>1</v>
      </c>
      <c r="J9" s="7" t="s">
        <v>25</v>
      </c>
      <c r="K9" s="41">
        <v>1</v>
      </c>
      <c r="L9" s="41">
        <v>1</v>
      </c>
      <c r="M9" s="41">
        <v>2</v>
      </c>
      <c r="N9" s="41">
        <v>2</v>
      </c>
      <c r="O9" s="7" t="s">
        <v>25</v>
      </c>
      <c r="P9" s="41">
        <v>2</v>
      </c>
      <c r="Q9" s="41">
        <v>3</v>
      </c>
      <c r="R9" s="41">
        <v>3</v>
      </c>
      <c r="S9" s="41">
        <v>3</v>
      </c>
      <c r="T9" s="41">
        <v>0</v>
      </c>
      <c r="U9" s="41">
        <v>0</v>
      </c>
      <c r="V9" s="41">
        <v>0</v>
      </c>
      <c r="W9" s="42">
        <v>0</v>
      </c>
      <c r="Y9" s="43"/>
      <c r="Z9" s="62"/>
      <c r="AA9" s="62"/>
      <c r="AB9" s="62"/>
      <c r="AC9" s="62"/>
      <c r="AD9" s="62"/>
      <c r="AE9" s="62"/>
    </row>
    <row r="10" spans="2:49" ht="13.8" customHeight="1" thickBot="1" x14ac:dyDescent="0.5">
      <c r="B10" s="8"/>
      <c r="C10" s="8"/>
      <c r="D10" s="8"/>
      <c r="E10" s="8"/>
      <c r="F10" s="8"/>
      <c r="G10" s="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Z10" s="10"/>
      <c r="AA10" s="10"/>
      <c r="AB10" s="10"/>
      <c r="AC10" s="10"/>
      <c r="AD10" s="10"/>
      <c r="AE10" s="10"/>
    </row>
    <row r="11" spans="2:49" ht="27" customHeight="1" x14ac:dyDescent="0.45">
      <c r="B11" s="48" t="s">
        <v>21</v>
      </c>
      <c r="C11" s="48"/>
      <c r="D11" s="48"/>
      <c r="E11" s="48"/>
      <c r="F11" s="48"/>
      <c r="G11" s="48"/>
      <c r="H11" s="164" t="s">
        <v>48</v>
      </c>
      <c r="I11" s="164"/>
      <c r="J11" s="164"/>
      <c r="K11" s="164"/>
      <c r="L11" s="164"/>
      <c r="M11" s="164"/>
      <c r="N11" s="164"/>
      <c r="AJ11" s="155" t="s">
        <v>61</v>
      </c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5"/>
    </row>
    <row r="12" spans="2:49" ht="27" customHeight="1" x14ac:dyDescent="0.45">
      <c r="B12" s="46" t="s">
        <v>22</v>
      </c>
      <c r="C12" s="46"/>
      <c r="D12" s="46"/>
      <c r="E12" s="46"/>
      <c r="F12" s="46"/>
      <c r="G12" s="46"/>
      <c r="H12" s="192" t="s">
        <v>49</v>
      </c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J12" s="186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8"/>
    </row>
    <row r="13" spans="2:49" ht="27" customHeight="1" thickBot="1" x14ac:dyDescent="0.5">
      <c r="B13" s="46"/>
      <c r="C13" s="46"/>
      <c r="D13" s="46"/>
      <c r="E13" s="46"/>
      <c r="F13" s="46"/>
      <c r="G13" s="46"/>
      <c r="H13" s="193" t="s">
        <v>50</v>
      </c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J13" s="189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1"/>
    </row>
    <row r="14" spans="2:49" ht="27" customHeight="1" thickBot="1" x14ac:dyDescent="0.5">
      <c r="B14" s="48" t="s">
        <v>27</v>
      </c>
      <c r="C14" s="48"/>
      <c r="D14" s="48"/>
      <c r="E14" s="48"/>
      <c r="F14" s="48"/>
      <c r="G14" s="48"/>
      <c r="H14" s="163" t="s">
        <v>51</v>
      </c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</row>
    <row r="15" spans="2:49" ht="27" customHeight="1" x14ac:dyDescent="0.45">
      <c r="B15" s="48" t="s">
        <v>23</v>
      </c>
      <c r="C15" s="48"/>
      <c r="D15" s="48"/>
      <c r="E15" s="48"/>
      <c r="F15" s="48"/>
      <c r="G15" s="48"/>
      <c r="H15" s="164" t="s">
        <v>52</v>
      </c>
      <c r="I15" s="164"/>
      <c r="J15" s="164"/>
      <c r="K15" s="164"/>
      <c r="L15" s="164"/>
      <c r="M15" s="164"/>
      <c r="N15" s="164"/>
      <c r="AJ15" s="155" t="s">
        <v>53</v>
      </c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7"/>
    </row>
    <row r="16" spans="2:49" ht="27" customHeight="1" thickBot="1" x14ac:dyDescent="0.5">
      <c r="AJ16" s="158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60"/>
    </row>
    <row r="17" spans="2:49" ht="27" customHeight="1" thickBot="1" x14ac:dyDescent="0.5">
      <c r="B17" s="4" t="s">
        <v>35</v>
      </c>
    </row>
    <row r="18" spans="2:49" ht="27" customHeight="1" x14ac:dyDescent="0.45">
      <c r="B18" s="47" t="s">
        <v>0</v>
      </c>
      <c r="C18" s="47"/>
      <c r="D18" s="47"/>
      <c r="E18" s="47"/>
      <c r="F18" s="47"/>
      <c r="G18" s="47"/>
      <c r="H18" s="165">
        <v>44927</v>
      </c>
      <c r="I18" s="165"/>
      <c r="J18" s="165"/>
      <c r="K18" s="165"/>
      <c r="L18" s="165"/>
      <c r="M18" s="165"/>
      <c r="N18" s="165"/>
      <c r="O18" s="165"/>
      <c r="P18" s="165"/>
      <c r="Q18" s="165"/>
      <c r="AJ18" s="166" t="s">
        <v>62</v>
      </c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8"/>
    </row>
    <row r="19" spans="2:49" ht="27" customHeight="1" x14ac:dyDescent="0.45">
      <c r="B19" s="47" t="s">
        <v>1</v>
      </c>
      <c r="C19" s="47"/>
      <c r="D19" s="47"/>
      <c r="E19" s="47"/>
      <c r="F19" s="47"/>
      <c r="G19" s="47"/>
      <c r="H19" s="175" t="s">
        <v>54</v>
      </c>
      <c r="I19" s="175"/>
      <c r="J19" s="175"/>
      <c r="K19" s="175"/>
      <c r="L19" s="175"/>
      <c r="M19" s="175"/>
      <c r="N19" s="175"/>
      <c r="O19" s="175"/>
      <c r="P19" s="175"/>
      <c r="Q19" s="175"/>
      <c r="R19" s="11"/>
      <c r="S19" s="11"/>
      <c r="T19" s="11"/>
      <c r="U19" s="11"/>
      <c r="V19" s="11"/>
      <c r="AJ19" s="169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1"/>
    </row>
    <row r="20" spans="2:49" ht="27" customHeight="1" x14ac:dyDescent="0.45">
      <c r="B20" s="47" t="s">
        <v>2</v>
      </c>
      <c r="C20" s="47"/>
      <c r="D20" s="47"/>
      <c r="E20" s="47"/>
      <c r="F20" s="47"/>
      <c r="G20" s="47"/>
      <c r="H20" s="163" t="s">
        <v>55</v>
      </c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J20" s="169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1"/>
    </row>
    <row r="21" spans="2:49" ht="27" customHeight="1" x14ac:dyDescent="0.45">
      <c r="B21" s="47" t="s">
        <v>3</v>
      </c>
      <c r="C21" s="47"/>
      <c r="D21" s="47"/>
      <c r="E21" s="47"/>
      <c r="F21" s="47"/>
      <c r="G21" s="47"/>
      <c r="H21" s="163" t="s">
        <v>56</v>
      </c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J21" s="169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1"/>
    </row>
    <row r="22" spans="2:49" ht="27" customHeight="1" x14ac:dyDescent="0.45">
      <c r="B22" s="72" t="s">
        <v>34</v>
      </c>
      <c r="C22" s="72"/>
      <c r="D22" s="72"/>
      <c r="E22" s="72"/>
      <c r="F22" s="72"/>
      <c r="G22" s="72"/>
      <c r="H22" s="176">
        <v>121000000</v>
      </c>
      <c r="I22" s="176"/>
      <c r="J22" s="176"/>
      <c r="K22" s="176"/>
      <c r="L22" s="176"/>
      <c r="M22" s="176"/>
      <c r="N22" s="176"/>
      <c r="O22" s="176"/>
      <c r="P22" s="177"/>
      <c r="Q22" s="12" t="s">
        <v>17</v>
      </c>
      <c r="S22" s="13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J22" s="169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1"/>
    </row>
    <row r="23" spans="2:49" ht="27" customHeight="1" x14ac:dyDescent="0.45">
      <c r="B23" s="47" t="s">
        <v>5</v>
      </c>
      <c r="C23" s="47"/>
      <c r="D23" s="47"/>
      <c r="E23" s="47"/>
      <c r="F23" s="47"/>
      <c r="G23" s="47"/>
      <c r="H23" s="161">
        <v>10</v>
      </c>
      <c r="I23" s="161"/>
      <c r="J23" s="161"/>
      <c r="K23" s="161"/>
      <c r="L23" s="161"/>
      <c r="M23" s="161"/>
      <c r="N23" s="161"/>
      <c r="O23" s="161"/>
      <c r="P23" s="162"/>
      <c r="Q23" s="15" t="s">
        <v>4</v>
      </c>
      <c r="AJ23" s="169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1"/>
    </row>
    <row r="24" spans="2:49" ht="27" customHeight="1" x14ac:dyDescent="0.45">
      <c r="B24" s="47" t="s">
        <v>6</v>
      </c>
      <c r="C24" s="47"/>
      <c r="D24" s="47"/>
      <c r="E24" s="47"/>
      <c r="F24" s="47"/>
      <c r="G24" s="47"/>
      <c r="H24" s="75" t="s">
        <v>8</v>
      </c>
      <c r="I24" s="75"/>
      <c r="J24" s="75"/>
      <c r="K24" s="76">
        <f>ROUNDUP(IF(H23="非課税",H22,H22/(1+(H23/100))),0)</f>
        <v>110000000</v>
      </c>
      <c r="L24" s="76"/>
      <c r="M24" s="76"/>
      <c r="N24" s="76"/>
      <c r="O24" s="76"/>
      <c r="P24" s="77"/>
      <c r="Q24" s="15" t="s">
        <v>17</v>
      </c>
      <c r="AI24" s="38"/>
      <c r="AJ24" s="169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1"/>
    </row>
    <row r="25" spans="2:49" ht="27" customHeight="1" thickBot="1" x14ac:dyDescent="0.5">
      <c r="B25" s="47"/>
      <c r="C25" s="47"/>
      <c r="D25" s="47"/>
      <c r="E25" s="47"/>
      <c r="F25" s="47"/>
      <c r="G25" s="47"/>
      <c r="H25" s="75" t="s">
        <v>7</v>
      </c>
      <c r="I25" s="75"/>
      <c r="J25" s="75"/>
      <c r="K25" s="76">
        <f>H22-K24</f>
        <v>11000000</v>
      </c>
      <c r="L25" s="76"/>
      <c r="M25" s="76"/>
      <c r="N25" s="76"/>
      <c r="O25" s="76"/>
      <c r="P25" s="77"/>
      <c r="Q25" s="15" t="s">
        <v>17</v>
      </c>
      <c r="AJ25" s="172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4"/>
    </row>
    <row r="27" spans="2:49" ht="27" customHeight="1" thickBot="1" x14ac:dyDescent="0.5">
      <c r="B27" s="4" t="s">
        <v>31</v>
      </c>
    </row>
    <row r="28" spans="2:49" ht="27" customHeight="1" x14ac:dyDescent="0.45">
      <c r="B28" s="146" t="s">
        <v>57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8"/>
      <c r="AJ28" s="155" t="s">
        <v>58</v>
      </c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7"/>
    </row>
    <row r="29" spans="2:49" ht="27" customHeight="1" thickBot="1" x14ac:dyDescent="0.5">
      <c r="B29" s="149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1"/>
      <c r="AJ29" s="158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60"/>
    </row>
    <row r="30" spans="2:49" ht="27" customHeight="1" x14ac:dyDescent="0.45">
      <c r="B30" s="152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4"/>
    </row>
  </sheetData>
  <sheetProtection password="D5A6" sheet="1" objects="1" scenarios="1"/>
  <mergeCells count="41">
    <mergeCell ref="AJ5:AW5"/>
    <mergeCell ref="AJ2:AW2"/>
    <mergeCell ref="B4:G4"/>
    <mergeCell ref="H4:Q4"/>
    <mergeCell ref="S4:V4"/>
    <mergeCell ref="W4:AD4"/>
    <mergeCell ref="B7:G7"/>
    <mergeCell ref="AJ7:AW8"/>
    <mergeCell ref="Z8:AE9"/>
    <mergeCell ref="B9:G9"/>
    <mergeCell ref="B11:G11"/>
    <mergeCell ref="H11:N11"/>
    <mergeCell ref="AJ11:AW13"/>
    <mergeCell ref="B12:G13"/>
    <mergeCell ref="H12:AD12"/>
    <mergeCell ref="H13:AD13"/>
    <mergeCell ref="B18:G18"/>
    <mergeCell ref="H18:Q18"/>
    <mergeCell ref="AJ18:AW25"/>
    <mergeCell ref="B19:G19"/>
    <mergeCell ref="H19:Q19"/>
    <mergeCell ref="B20:G20"/>
    <mergeCell ref="H20:AC20"/>
    <mergeCell ref="B21:G21"/>
    <mergeCell ref="H21:AC21"/>
    <mergeCell ref="B22:G22"/>
    <mergeCell ref="H22:P22"/>
    <mergeCell ref="B14:G14"/>
    <mergeCell ref="H14:AD14"/>
    <mergeCell ref="B15:G15"/>
    <mergeCell ref="H15:N15"/>
    <mergeCell ref="AJ15:AW16"/>
    <mergeCell ref="B28:AC30"/>
    <mergeCell ref="AJ28:AW29"/>
    <mergeCell ref="B23:G23"/>
    <mergeCell ref="H23:P23"/>
    <mergeCell ref="B24:G25"/>
    <mergeCell ref="H24:J24"/>
    <mergeCell ref="K24:P24"/>
    <mergeCell ref="H25:J25"/>
    <mergeCell ref="K25:P25"/>
  </mergeCells>
  <phoneticPr fontId="2"/>
  <dataValidations count="6">
    <dataValidation type="list" allowBlank="1" showInputMessage="1" showErrorMessage="1" sqref="Y9">
      <formula1>"　,✓"</formula1>
    </dataValidation>
    <dataValidation type="date" operator="greaterThan" showInputMessage="1" showErrorMessage="1" errorTitle="請求年月日" error="入力する値はYYYY/MM/DDで入力してください。" promptTitle="契約年月日" sqref="H18:Q18">
      <formula1>43922</formula1>
    </dataValidation>
    <dataValidation type="whole" allowBlank="1" showInputMessage="1" showErrorMessage="1" sqref="H7:M7 I9 K9:N9 P9:W9">
      <formula1>0</formula1>
      <formula2>9</formula2>
    </dataValidation>
    <dataValidation type="list" showInputMessage="1" showErrorMessage="1" errorTitle="消費税率" error="正しい税率を選択してください。" promptTitle="消費税率" sqref="H23:P23">
      <formula1>"10,8,非課税"</formula1>
    </dataValidation>
    <dataValidation type="whole" operator="notBetween" showInputMessage="1" showErrorMessage="1" errorTitle="契約金額" error="不正な値が入力されています。" promptTitle="当月請求金額" sqref="H22:P22">
      <formula1>0</formula1>
      <formula2>0</formula2>
    </dataValidation>
    <dataValidation type="date" operator="greaterThan" allowBlank="1" showInputMessage="1" showErrorMessage="1" errorTitle="請求年月日" error="入力する値はYYYY/MM/DDで入力してください。" promptTitle="請求年月日" sqref="H4:Q4">
      <formula1>44652</formula1>
    </dataValidation>
  </dataValidations>
  <pageMargins left="0.7" right="0.7" top="0.75" bottom="0.75" header="0.3" footer="0.3"/>
  <pageSetup paperSize="9" scale="61" orientation="portrait" r:id="rId1"/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入力フォーム【単価契約ｖｅｒ．】</vt:lpstr>
      <vt:lpstr>印刷用【単価契約ｖｅｒ．】</vt:lpstr>
      <vt:lpstr>入力見本</vt:lpstr>
      <vt:lpstr>印刷用【単価契約ｖｅｒ．】!Print_Area</vt:lpstr>
      <vt:lpstr>入力フォーム【単価契約ｖｅｒ．】!Print_Area</vt:lpstr>
      <vt:lpstr>入力見本!Print_Area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　陽</dc:creator>
  <cp:lastModifiedBy>大塚　陽</cp:lastModifiedBy>
  <cp:lastPrinted>2023-07-13T04:36:44Z</cp:lastPrinted>
  <dcterms:created xsi:type="dcterms:W3CDTF">2023-06-01T06:55:17Z</dcterms:created>
  <dcterms:modified xsi:type="dcterms:W3CDTF">2023-07-21T00:27:06Z</dcterms:modified>
</cp:coreProperties>
</file>